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5" yWindow="30" windowWidth="16605" windowHeight="11610" tabRatio="596" activeTab="1"/>
  </bookViews>
  <sheets>
    <sheet name="Tulip Processing Procedures" sheetId="1" r:id="rId1"/>
    <sheet name="COI &amp; Premium Calculation" sheetId="2" r:id="rId2"/>
    <sheet name="Classifications and Rates " sheetId="4" r:id="rId3"/>
  </sheets>
  <calcPr calcId="125725"/>
</workbook>
</file>

<file path=xl/calcChain.xml><?xml version="1.0" encoding="utf-8"?>
<calcChain xmlns="http://schemas.openxmlformats.org/spreadsheetml/2006/main">
  <c r="B23" i="2"/>
</calcChain>
</file>

<file path=xl/sharedStrings.xml><?xml version="1.0" encoding="utf-8"?>
<sst xmlns="http://schemas.openxmlformats.org/spreadsheetml/2006/main" count="267" uniqueCount="246">
  <si>
    <t>TULIP Processing Procedures</t>
  </si>
  <si>
    <r>
      <t xml:space="preserve">Premium Development - </t>
    </r>
    <r>
      <rPr>
        <sz val="12"/>
        <rFont val="Times New Roman"/>
        <family val="1"/>
      </rPr>
      <t>Refer to the TULIP rate schedule</t>
    </r>
  </si>
  <si>
    <t>1.  Determine event class from TULIP Risk Classification Schedule.</t>
  </si>
  <si>
    <t>6.  Apply rates to application which will automatically calculate total premium.</t>
  </si>
  <si>
    <t>5.  Determine whether concessionaires, attractions or vendors are part of event.</t>
  </si>
  <si>
    <t>4.  Determine whether alcohol is to be served.</t>
  </si>
  <si>
    <t>3.  Determine the number of days of event.</t>
  </si>
  <si>
    <t>Number of days  (1-4; 5 or more):</t>
  </si>
  <si>
    <t>Mailing Address:</t>
  </si>
  <si>
    <t>City, State, Zip:</t>
  </si>
  <si>
    <t>Location:</t>
  </si>
  <si>
    <t>Standard Premium</t>
  </si>
  <si>
    <t>UT Component (e.g. UT Austin, UTHSC Houston)</t>
  </si>
  <si>
    <t>Tenant Users Name:</t>
  </si>
  <si>
    <t>Event Name:</t>
  </si>
  <si>
    <t>Tenant User Mailing Address:</t>
  </si>
  <si>
    <t>Information for Certificate of Insurance</t>
  </si>
  <si>
    <t>Premium Calculation</t>
  </si>
  <si>
    <t>Certificate of Insurance &amp; Premium Calculation</t>
  </si>
  <si>
    <t>Contact Name:</t>
  </si>
  <si>
    <t>Contact Telephone Number:</t>
  </si>
  <si>
    <t>Contact Email Address:</t>
  </si>
  <si>
    <t>Event Date(s):</t>
  </si>
  <si>
    <t>Additional Insured Information</t>
  </si>
  <si>
    <t>Additional Insured Name:</t>
  </si>
  <si>
    <t>Steps to figuring out premium.  See below tab for class and rates.</t>
  </si>
  <si>
    <t>For questions contact the Office of Risk Management:</t>
  </si>
  <si>
    <t>512-499-4305</t>
  </si>
  <si>
    <t>eagnew@utsystem.edu</t>
  </si>
  <si>
    <t>Contact</t>
  </si>
  <si>
    <t>Phone</t>
  </si>
  <si>
    <t>Email Address</t>
  </si>
  <si>
    <t>Proposal of Insurance For:</t>
  </si>
  <si>
    <t>UNIVERSITY OF TEXAS SYSTEM</t>
  </si>
  <si>
    <r>
      <t>TULIP</t>
    </r>
    <r>
      <rPr>
        <b/>
        <sz val="14"/>
        <color indexed="63"/>
        <rFont val="Arial"/>
        <family val="2"/>
      </rPr>
      <t xml:space="preserve"> </t>
    </r>
    <r>
      <rPr>
        <b/>
        <sz val="16"/>
        <color indexed="63"/>
        <rFont val="Arial"/>
        <family val="2"/>
      </rPr>
      <t>R</t>
    </r>
    <r>
      <rPr>
        <b/>
        <sz val="14"/>
        <color indexed="63"/>
        <rFont val="Arial"/>
        <family val="2"/>
      </rPr>
      <t xml:space="preserve">isk </t>
    </r>
    <r>
      <rPr>
        <b/>
        <sz val="16"/>
        <color indexed="63"/>
        <rFont val="Arial"/>
        <family val="2"/>
      </rPr>
      <t>C</t>
    </r>
    <r>
      <rPr>
        <b/>
        <sz val="14"/>
        <color indexed="63"/>
        <rFont val="Arial"/>
        <family val="2"/>
      </rPr>
      <t>lassification Schedule</t>
    </r>
  </si>
  <si>
    <t>Includes the following or similar risks:</t>
  </si>
  <si>
    <t>Anniversary Parties</t>
  </si>
  <si>
    <t>Fishing Events</t>
  </si>
  <si>
    <t>Antique Shows</t>
  </si>
  <si>
    <t>Graduations</t>
  </si>
  <si>
    <t>Auctions</t>
  </si>
  <si>
    <t>Home Shows</t>
  </si>
  <si>
    <t>Award Presentations</t>
  </si>
  <si>
    <t>Ballets or other Classical Dance Shows</t>
  </si>
  <si>
    <t>Banquets</t>
  </si>
  <si>
    <t>Ladies Club Events</t>
  </si>
  <si>
    <t>Bazaars</t>
  </si>
  <si>
    <t>Lectures</t>
  </si>
  <si>
    <t>Beauty Pageants</t>
  </si>
  <si>
    <t>Luncheons</t>
  </si>
  <si>
    <t>Body Building Contests</t>
  </si>
  <si>
    <t>Pageants</t>
  </si>
  <si>
    <t>Birthday Parties</t>
  </si>
  <si>
    <t>Civic Club Meetings</t>
  </si>
  <si>
    <t>Seminars</t>
  </si>
  <si>
    <t>Consumer Shows</t>
  </si>
  <si>
    <t>Speaking Engagements</t>
  </si>
  <si>
    <t>Symphony Concerts</t>
  </si>
  <si>
    <t>Teleconferences</t>
  </si>
  <si>
    <t>Telethons</t>
  </si>
  <si>
    <t>Vacation Shows</t>
  </si>
  <si>
    <t>Educational Exhibitions</t>
  </si>
  <si>
    <t>Voter Registration</t>
  </si>
  <si>
    <t>Electronics Conventions</t>
  </si>
  <si>
    <t>Fashion Shows</t>
  </si>
  <si>
    <t>Bingo Games</t>
  </si>
  <si>
    <t>Soap Box Derbies</t>
  </si>
  <si>
    <t>Union Meetings</t>
  </si>
  <si>
    <t>Junior Athletic Games</t>
  </si>
  <si>
    <t>Karate Meets</t>
  </si>
  <si>
    <t>Livestock Shows</t>
  </si>
  <si>
    <t>Proms</t>
  </si>
  <si>
    <t>Film Showings</t>
  </si>
  <si>
    <t>Ice Skating Shows</t>
  </si>
  <si>
    <t>Ski Events</t>
  </si>
  <si>
    <t>Block Parties/Street Closures/Street Fairs</t>
  </si>
  <si>
    <t>Boat Shows</t>
  </si>
  <si>
    <t>Tractor Trailer Pulls</t>
  </si>
  <si>
    <t>Evangelistic Meetings</t>
  </si>
  <si>
    <t>Exhibitions</t>
  </si>
  <si>
    <t>Mechanical Amusement Devices</t>
  </si>
  <si>
    <t>Mobile Home Shows</t>
  </si>
  <si>
    <t>Motorized Sporting Events</t>
  </si>
  <si>
    <t>Professional Sporting Activities</t>
  </si>
  <si>
    <t>Promoters</t>
  </si>
  <si>
    <t>Pyrotechnics</t>
  </si>
  <si>
    <t>TULIP Rating Schedule</t>
  </si>
  <si>
    <t>Class 1</t>
  </si>
  <si>
    <t>Liquor Liability</t>
  </si>
  <si>
    <t>Eric Agnew - Risk and Insurance Analyst</t>
  </si>
  <si>
    <t>Total Attendance (Spectators/Participants):</t>
  </si>
  <si>
    <t>Event Type:</t>
  </si>
  <si>
    <t>Liquor Premium (if applicable):</t>
  </si>
  <si>
    <t>1. Enter from list of events from classifications and rates tab</t>
  </si>
  <si>
    <t>4. Enter number of days of your event</t>
  </si>
  <si>
    <t>2. Enter from list of Event Class from classifications and rates tab</t>
  </si>
  <si>
    <t>3. Enter total number of spectators/participants</t>
  </si>
  <si>
    <t>2.  Determine total number of attendees/participants.</t>
  </si>
  <si>
    <t>Bar Mitzvahs/Bat Mitzvahs</t>
  </si>
  <si>
    <t>Bridal Showers</t>
  </si>
  <si>
    <t>Camera Shows</t>
  </si>
  <si>
    <t>Caricature Sketching</t>
  </si>
  <si>
    <t>Carolers</t>
  </si>
  <si>
    <t>Classic Dance Shows</t>
  </si>
  <si>
    <t>Computer Shows</t>
  </si>
  <si>
    <t>Face Painters</t>
  </si>
  <si>
    <t>Quinceanera</t>
  </si>
  <si>
    <t>Recitals</t>
  </si>
  <si>
    <t>Store Openings</t>
  </si>
  <si>
    <t>Video Game Contests</t>
  </si>
  <si>
    <t>Bowling Tournaments</t>
  </si>
  <si>
    <t>Company or Corporate Retreats</t>
  </si>
  <si>
    <t>Movie Release Party</t>
  </si>
  <si>
    <t>Softball - Amateur</t>
  </si>
  <si>
    <t>Volleyball - Amateur</t>
  </si>
  <si>
    <t>Lacrosse</t>
  </si>
  <si>
    <t>Trampolines</t>
  </si>
  <si>
    <t>War Games/Re-enactments</t>
  </si>
  <si>
    <t>Water Slides</t>
  </si>
  <si>
    <t>Inflatables</t>
  </si>
  <si>
    <t>CLASS I EVENTS</t>
  </si>
  <si>
    <t>Aerobics &amp; Jazzercize Classes/Events</t>
  </si>
  <si>
    <t>Art Festivals &amp; Shows</t>
  </si>
  <si>
    <t>Auto Shows</t>
  </si>
  <si>
    <t>Baby Showers</t>
  </si>
  <si>
    <t>Balloon Artists</t>
  </si>
  <si>
    <t>Baptisms</t>
  </si>
  <si>
    <t>Baseball – Amateur</t>
  </si>
  <si>
    <t>Basketball – Amateur</t>
  </si>
  <si>
    <t>Belly Dancers</t>
  </si>
  <si>
    <t>Bicycle Rallies (No racing/Offroad)</t>
  </si>
  <si>
    <t>Boat Shows (Dry Dock only)</t>
  </si>
  <si>
    <t>Book Signings</t>
  </si>
  <si>
    <t xml:space="preserve">Boxing,Wrestling,Hockey/Football Games-Amateur   </t>
  </si>
  <si>
    <t>Business Meetings/Shows/Parties</t>
  </si>
  <si>
    <t>Business Shows</t>
  </si>
  <si>
    <t>Card Games/Shows</t>
  </si>
  <si>
    <t>Carnivals (No Mechanical rides)</t>
  </si>
  <si>
    <t>Cartoonists</t>
  </si>
  <si>
    <t>Casino &amp; Lounge Shows</t>
  </si>
  <si>
    <t>Chamber of Commerce Events</t>
  </si>
  <si>
    <t>Charity Benefits, Auctions or Sales</t>
  </si>
  <si>
    <t>Cheerleading Competitions (No Pyramids)</t>
  </si>
  <si>
    <t>Chess Tournaments</t>
  </si>
  <si>
    <t>Choirs</t>
  </si>
  <si>
    <t>Christmas Tree Lightings</t>
  </si>
  <si>
    <t>Church Services or Meetings</t>
  </si>
  <si>
    <t>Clowns (No Motorized vehicles)</t>
  </si>
  <si>
    <t>Comedians/Comedy Shows</t>
  </si>
  <si>
    <t>Concerts (non Rap/Hip-Hop/Metal)</t>
  </si>
  <si>
    <t>Conventions in Buildings</t>
  </si>
  <si>
    <t>Country Western Events (no rodeos or rides)</t>
  </si>
  <si>
    <t>County Festivals/Fairs (no rides)</t>
  </si>
  <si>
    <t xml:space="preserve">Craft Shows      </t>
  </si>
  <si>
    <t>Dance Competitions/Recitals</t>
  </si>
  <si>
    <t>Debuts/Debutante Balls</t>
  </si>
  <si>
    <t>Dog,Cat,Bird &amp; Domestic Animal Shows</t>
  </si>
  <si>
    <t>Drill Team Competitions</t>
  </si>
  <si>
    <t>Easter Egg Hunts</t>
  </si>
  <si>
    <t>Festival &amp; Cultural Events</t>
  </si>
  <si>
    <t xml:space="preserve">Flower &amp; Garden Shows    </t>
  </si>
  <si>
    <t>Fund Raising Dinners</t>
  </si>
  <si>
    <t>Funerals</t>
  </si>
  <si>
    <t>Golf Tournaments (non-professional)</t>
  </si>
  <si>
    <t>Gymnastics Competitions (spectator only)</t>
  </si>
  <si>
    <t>Halloween Costume Contests</t>
  </si>
  <si>
    <t>Harvest Festivals</t>
  </si>
  <si>
    <t>Holiday Events &amp; Parties</t>
  </si>
  <si>
    <t>Impressionists/Impersonators</t>
  </si>
  <si>
    <t>Jazz &amp; Jam Concerts</t>
  </si>
  <si>
    <t>Jewelry Making Shows</t>
  </si>
  <si>
    <t>Job Fairs</t>
  </si>
  <si>
    <t>Jugglers</t>
  </si>
  <si>
    <t>Magic Shows/Magicians</t>
  </si>
  <si>
    <t>Mariachi Bands</t>
  </si>
  <si>
    <t>Math Tournaments</t>
  </si>
  <si>
    <t>Meetings</t>
  </si>
  <si>
    <t>Menorah Lightings</t>
  </si>
  <si>
    <t>Parades (under 5,000 spectators)</t>
  </si>
  <si>
    <t>Picnics (No pools or lakes)</t>
  </si>
  <si>
    <t>Plays/Stage Performances</t>
  </si>
  <si>
    <t>Poetry Readings/ Poets</t>
  </si>
  <si>
    <t xml:space="preserve">Political Rallies </t>
  </si>
  <si>
    <t>Puppeteers</t>
  </si>
  <si>
    <t>Reunions</t>
  </si>
  <si>
    <t>Rugby - Amateur</t>
  </si>
  <si>
    <t>School Band Events</t>
  </si>
  <si>
    <t>Séances</t>
  </si>
  <si>
    <t>Soccer - Amateur</t>
  </si>
  <si>
    <t>Social Receptions</t>
  </si>
  <si>
    <t>Sporting Events</t>
  </si>
  <si>
    <t>Story Telling</t>
  </si>
  <si>
    <t>Swimming</t>
  </si>
  <si>
    <t>Talents Shows</t>
  </si>
  <si>
    <t>Tennis Tournaments</t>
  </si>
  <si>
    <t>Theatrical Shows</t>
  </si>
  <si>
    <t>Trade Shows</t>
  </si>
  <si>
    <t>Ventriloquists</t>
  </si>
  <si>
    <t>Wagon/Hayrides</t>
  </si>
  <si>
    <t>Walking/Hiking Tour</t>
  </si>
  <si>
    <t>Wall/Rock Climbing</t>
  </si>
  <si>
    <t>Weddings/Receptions</t>
  </si>
  <si>
    <t>Wine Tastings</t>
  </si>
  <si>
    <t>CLASS II EVENTS</t>
  </si>
  <si>
    <t>Aircraft &amp; Balloon Events</t>
  </si>
  <si>
    <t>Animal Acts/Shows</t>
  </si>
  <si>
    <t>Any event with attendance over 5,000</t>
  </si>
  <si>
    <t>Any event with prior losses</t>
  </si>
  <si>
    <t>Armed Private Security at any event</t>
  </si>
  <si>
    <t>Carnivals (with Mechanical Rides)</t>
  </si>
  <si>
    <t>Circus</t>
  </si>
  <si>
    <t>Concerts (Rap/Hip-Hop/Metal)</t>
  </si>
  <si>
    <t>Film Productions</t>
  </si>
  <si>
    <t>Gun &amp; Knife Shows</t>
  </si>
  <si>
    <t>Halloween – Haunted Houses</t>
  </si>
  <si>
    <t>Instructional Classes</t>
  </si>
  <si>
    <t>Marathons</t>
  </si>
  <si>
    <t>Overnight Camping</t>
  </si>
  <si>
    <t>Rodeos &amp; Roping Events</t>
  </si>
  <si>
    <t>Rummage/Sidewalk Sales</t>
  </si>
  <si>
    <t>Swap Meets</t>
  </si>
  <si>
    <t>Event Rates for 1-4 Days</t>
  </si>
  <si>
    <t>Event Rates for 5 or more Days</t>
  </si>
  <si>
    <t>Total Attendance</t>
  </si>
  <si>
    <t xml:space="preserve">Add’l Premium for </t>
  </si>
  <si>
    <t>1-100</t>
  </si>
  <si>
    <t>101-500</t>
  </si>
  <si>
    <t>501-1500</t>
  </si>
  <si>
    <t>1501-3000</t>
  </si>
  <si>
    <t>3001-5000</t>
  </si>
  <si>
    <t>5001+</t>
  </si>
  <si>
    <t>Submit for Quote</t>
  </si>
  <si>
    <t xml:space="preserve">*Class II Events must be submitted for quote.  See list of covered events above. </t>
  </si>
  <si>
    <t>Event Class # ( 1,2 ):</t>
  </si>
  <si>
    <t xml:space="preserve">6. Enter the corresponding liquor premium from the classifications and rates table </t>
  </si>
  <si>
    <t>Total Premium (includes terrorism automatically)</t>
  </si>
  <si>
    <t>Table 1</t>
  </si>
  <si>
    <t>Table 2</t>
  </si>
  <si>
    <t>5. Enter the corresponding premium from the classifications and rates table</t>
  </si>
  <si>
    <t>7. Formula automatically calculates total premium due</t>
  </si>
  <si>
    <t>All requests for coverage in TULIP Class I and II must be submitted a minimum of 10 business days in</t>
  </si>
  <si>
    <t xml:space="preserve">advance of an event to allow time for processing of the certfiicate. </t>
  </si>
  <si>
    <t>Jessica Plyler - Insurance Specialist</t>
  </si>
  <si>
    <t>512-499-4550</t>
  </si>
  <si>
    <t>jplyler@utsystem.edu</t>
  </si>
  <si>
    <t>Contact Jessica Plyler if more than two Additional Insureds are necessary or if your event is longer than 4 days.</t>
  </si>
</sst>
</file>

<file path=xl/styles.xml><?xml version="1.0" encoding="utf-8"?>
<styleSheet xmlns="http://schemas.openxmlformats.org/spreadsheetml/2006/main">
  <numFmts count="4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26">
    <font>
      <sz val="10"/>
      <name val="Arial"/>
    </font>
    <font>
      <sz val="8"/>
      <name val="Arial"/>
    </font>
    <font>
      <b/>
      <sz val="10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18"/>
      <name val="Times New Roman"/>
      <family val="1"/>
    </font>
    <font>
      <b/>
      <sz val="12"/>
      <name val="Times"/>
      <family val="1"/>
    </font>
    <font>
      <sz val="12"/>
      <name val="Times"/>
      <family val="1"/>
    </font>
    <font>
      <sz val="10"/>
      <name val="Times"/>
      <family val="1"/>
    </font>
    <font>
      <u/>
      <sz val="10"/>
      <color indexed="12"/>
      <name val="Arial"/>
    </font>
    <font>
      <b/>
      <sz val="10"/>
      <name val="Times"/>
      <family val="1"/>
    </font>
    <font>
      <b/>
      <sz val="10"/>
      <color indexed="63"/>
      <name val="Arial"/>
      <family val="2"/>
    </font>
    <font>
      <sz val="10"/>
      <color indexed="63"/>
      <name val="Arial"/>
    </font>
    <font>
      <b/>
      <sz val="12"/>
      <color indexed="63"/>
      <name val="Arial"/>
      <family val="2"/>
    </font>
    <font>
      <b/>
      <sz val="16"/>
      <color indexed="63"/>
      <name val="Arial"/>
      <family val="2"/>
    </font>
    <font>
      <b/>
      <sz val="14"/>
      <color indexed="63"/>
      <name val="Arial"/>
      <family val="2"/>
    </font>
    <font>
      <sz val="10"/>
      <color indexed="63"/>
      <name val="Times New Roman"/>
      <family val="1"/>
    </font>
    <font>
      <sz val="9"/>
      <color indexed="63"/>
      <name val="Arial"/>
    </font>
    <font>
      <b/>
      <sz val="16"/>
      <color indexed="63"/>
      <name val="Times New Roman"/>
      <family val="1"/>
    </font>
    <font>
      <sz val="10"/>
      <color indexed="63"/>
      <name val="Arial"/>
      <family val="2"/>
    </font>
    <font>
      <sz val="10"/>
      <color theme="1"/>
      <name val="Arial"/>
      <family val="2"/>
    </font>
    <font>
      <sz val="11"/>
      <color indexed="63"/>
      <name val="Arial"/>
      <family val="2"/>
    </font>
    <font>
      <sz val="11"/>
      <color theme="1"/>
      <name val="Arial"/>
      <family val="2"/>
    </font>
    <font>
      <sz val="10"/>
      <name val="Arial"/>
    </font>
    <font>
      <u/>
      <sz val="12"/>
      <color indexed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44" fontId="24" fillId="0" borderId="0" applyFont="0" applyFill="0" applyBorder="0" applyAlignment="0" applyProtection="0"/>
  </cellStyleXfs>
  <cellXfs count="65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9" fillId="2" borderId="0" xfId="0" applyFont="1" applyFill="1"/>
    <xf numFmtId="0" fontId="8" fillId="2" borderId="0" xfId="0" applyFont="1" applyFill="1" applyAlignment="1">
      <alignment wrapText="1"/>
    </xf>
    <xf numFmtId="0" fontId="9" fillId="2" borderId="1" xfId="0" applyFont="1" applyFill="1" applyBorder="1"/>
    <xf numFmtId="0" fontId="9" fillId="2" borderId="0" xfId="0" applyFont="1" applyFill="1" applyBorder="1"/>
    <xf numFmtId="1" fontId="9" fillId="2" borderId="1" xfId="0" applyNumberFormat="1" applyFont="1" applyFill="1" applyBorder="1"/>
    <xf numFmtId="164" fontId="9" fillId="2" borderId="1" xfId="0" applyNumberFormat="1" applyFont="1" applyFill="1" applyBorder="1"/>
    <xf numFmtId="0" fontId="11" fillId="2" borderId="0" xfId="0" applyFont="1" applyFill="1"/>
    <xf numFmtId="0" fontId="12" fillId="2" borderId="0" xfId="0" applyFont="1" applyFill="1"/>
    <xf numFmtId="0" fontId="13" fillId="2" borderId="0" xfId="0" applyFont="1" applyFill="1"/>
    <xf numFmtId="0" fontId="14" fillId="2" borderId="0" xfId="0" applyFont="1" applyFill="1"/>
    <xf numFmtId="0" fontId="15" fillId="2" borderId="0" xfId="0" applyFont="1" applyFill="1"/>
    <xf numFmtId="0" fontId="17" fillId="2" borderId="0" xfId="0" applyFont="1" applyFill="1"/>
    <xf numFmtId="0" fontId="18" fillId="2" borderId="0" xfId="0" applyFont="1" applyFill="1"/>
    <xf numFmtId="0" fontId="13" fillId="2" borderId="0" xfId="0" applyNumberFormat="1" applyFont="1" applyFill="1"/>
    <xf numFmtId="8" fontId="13" fillId="2" borderId="0" xfId="0" applyNumberFormat="1" applyFont="1" applyFill="1"/>
    <xf numFmtId="0" fontId="16" fillId="2" borderId="0" xfId="0" applyFont="1" applyFill="1"/>
    <xf numFmtId="0" fontId="19" fillId="2" borderId="0" xfId="0" applyFont="1" applyFill="1"/>
    <xf numFmtId="0" fontId="13" fillId="2" borderId="0" xfId="0" applyFont="1" applyFill="1" applyBorder="1"/>
    <xf numFmtId="0" fontId="12" fillId="2" borderId="3" xfId="0" applyFont="1" applyFill="1" applyBorder="1"/>
    <xf numFmtId="0" fontId="12" fillId="2" borderId="4" xfId="0" applyFont="1" applyFill="1" applyBorder="1"/>
    <xf numFmtId="0" fontId="13" fillId="2" borderId="5" xfId="0" applyFont="1" applyFill="1" applyBorder="1" applyAlignment="1">
      <alignment wrapText="1"/>
    </xf>
    <xf numFmtId="0" fontId="12" fillId="2" borderId="6" xfId="0" applyFont="1" applyFill="1" applyBorder="1"/>
    <xf numFmtId="0" fontId="13" fillId="2" borderId="7" xfId="0" applyFont="1" applyFill="1" applyBorder="1" applyAlignment="1">
      <alignment wrapText="1"/>
    </xf>
    <xf numFmtId="8" fontId="13" fillId="2" borderId="8" xfId="0" applyNumberFormat="1" applyFont="1" applyFill="1" applyBorder="1" applyAlignment="1">
      <alignment horizontal="left"/>
    </xf>
    <xf numFmtId="7" fontId="13" fillId="2" borderId="9" xfId="0" applyNumberFormat="1" applyFont="1" applyFill="1" applyBorder="1" applyAlignment="1">
      <alignment horizontal="left"/>
    </xf>
    <xf numFmtId="0" fontId="13" fillId="2" borderId="10" xfId="0" applyFont="1" applyFill="1" applyBorder="1" applyAlignment="1">
      <alignment wrapText="1"/>
    </xf>
    <xf numFmtId="8" fontId="13" fillId="2" borderId="11" xfId="0" applyNumberFormat="1" applyFont="1" applyFill="1" applyBorder="1" applyAlignment="1">
      <alignment horizontal="left"/>
    </xf>
    <xf numFmtId="7" fontId="13" fillId="2" borderId="6" xfId="0" applyNumberFormat="1" applyFont="1" applyFill="1" applyBorder="1" applyAlignment="1">
      <alignment horizontal="left"/>
    </xf>
    <xf numFmtId="7" fontId="13" fillId="2" borderId="4" xfId="0" applyNumberFormat="1" applyFont="1" applyFill="1" applyBorder="1" applyAlignment="1">
      <alignment horizontal="left"/>
    </xf>
    <xf numFmtId="0" fontId="13" fillId="2" borderId="10" xfId="0" applyFont="1" applyFill="1" applyBorder="1" applyAlignment="1">
      <alignment vertical="top" wrapText="1"/>
    </xf>
    <xf numFmtId="0" fontId="13" fillId="2" borderId="11" xfId="0" applyFont="1" applyFill="1" applyBorder="1" applyAlignment="1">
      <alignment horizontal="left" vertical="top" wrapText="1"/>
    </xf>
    <xf numFmtId="0" fontId="13" fillId="2" borderId="12" xfId="0" applyFont="1" applyFill="1" applyBorder="1" applyAlignment="1">
      <alignment horizontal="left" vertical="top" wrapText="1"/>
    </xf>
    <xf numFmtId="0" fontId="13" fillId="2" borderId="0" xfId="0" applyFont="1" applyFill="1" applyAlignment="1">
      <alignment horizontal="left" vertical="top" wrapText="1"/>
    </xf>
    <xf numFmtId="0" fontId="13" fillId="2" borderId="0" xfId="0" applyFont="1" applyFill="1" applyBorder="1" applyAlignment="1">
      <alignment vertical="top" wrapText="1"/>
    </xf>
    <xf numFmtId="0" fontId="13" fillId="2" borderId="0" xfId="0" applyFont="1" applyFill="1" applyBorder="1" applyAlignment="1">
      <alignment wrapText="1"/>
    </xf>
    <xf numFmtId="8" fontId="13" fillId="2" borderId="0" xfId="0" applyNumberFormat="1" applyFont="1" applyFill="1" applyBorder="1" applyAlignment="1">
      <alignment wrapText="1"/>
    </xf>
    <xf numFmtId="0" fontId="12" fillId="2" borderId="0" xfId="0" applyFont="1" applyFill="1" applyBorder="1"/>
    <xf numFmtId="7" fontId="13" fillId="2" borderId="12" xfId="0" applyNumberFormat="1" applyFont="1" applyFill="1" applyBorder="1" applyAlignment="1">
      <alignment horizontal="left"/>
    </xf>
    <xf numFmtId="0" fontId="13" fillId="2" borderId="13" xfId="0" applyFont="1" applyFill="1" applyBorder="1" applyAlignment="1">
      <alignment wrapText="1"/>
    </xf>
    <xf numFmtId="0" fontId="13" fillId="2" borderId="1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left" vertical="top" wrapText="1"/>
    </xf>
    <xf numFmtId="0" fontId="13" fillId="2" borderId="0" xfId="0" applyFont="1" applyFill="1" applyAlignment="1">
      <alignment wrapText="1"/>
    </xf>
    <xf numFmtId="0" fontId="12" fillId="2" borderId="0" xfId="0" applyFont="1" applyFill="1" applyAlignment="1"/>
    <xf numFmtId="0" fontId="9" fillId="2" borderId="11" xfId="0" applyFont="1" applyFill="1" applyBorder="1"/>
    <xf numFmtId="0" fontId="7" fillId="3" borderId="0" xfId="0" applyFont="1" applyFill="1"/>
    <xf numFmtId="0" fontId="8" fillId="3" borderId="0" xfId="0" applyFont="1" applyFill="1"/>
    <xf numFmtId="0" fontId="20" fillId="2" borderId="0" xfId="0" applyFont="1" applyFill="1"/>
    <xf numFmtId="0" fontId="21" fillId="2" borderId="0" xfId="0" applyFont="1" applyFill="1"/>
    <xf numFmtId="0" fontId="22" fillId="2" borderId="0" xfId="0" applyFont="1" applyFill="1"/>
    <xf numFmtId="0" fontId="23" fillId="2" borderId="0" xfId="0" applyFont="1" applyFill="1"/>
    <xf numFmtId="0" fontId="23" fillId="2" borderId="0" xfId="0" applyNumberFormat="1" applyFont="1" applyFill="1"/>
    <xf numFmtId="0" fontId="12" fillId="2" borderId="2" xfId="0" applyFont="1" applyFill="1" applyBorder="1" applyAlignment="1">
      <alignment vertical="top" wrapText="1"/>
    </xf>
    <xf numFmtId="0" fontId="20" fillId="2" borderId="7" xfId="0" applyFont="1" applyFill="1" applyBorder="1" applyAlignment="1">
      <alignment wrapText="1"/>
    </xf>
    <xf numFmtId="8" fontId="13" fillId="2" borderId="14" xfId="0" applyNumberFormat="1" applyFont="1" applyFill="1" applyBorder="1" applyAlignment="1">
      <alignment horizontal="left" vertical="top" wrapText="1"/>
    </xf>
    <xf numFmtId="0" fontId="13" fillId="2" borderId="12" xfId="0" applyFont="1" applyFill="1" applyBorder="1"/>
    <xf numFmtId="164" fontId="9" fillId="2" borderId="1" xfId="2" applyNumberFormat="1" applyFont="1" applyFill="1" applyBorder="1"/>
    <xf numFmtId="0" fontId="25" fillId="2" borderId="0" xfId="1" applyFont="1" applyFill="1" applyAlignment="1" applyProtection="1"/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plyler@utsystem.edu" TargetMode="External"/><Relationship Id="rId1" Type="http://schemas.openxmlformats.org/officeDocument/2006/relationships/hyperlink" Target="mailto:eagnew@utsystem.ed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I32"/>
  <sheetViews>
    <sheetView zoomScale="115" zoomScaleNormal="145" workbookViewId="0"/>
  </sheetViews>
  <sheetFormatPr defaultColWidth="9.140625" defaultRowHeight="12.75"/>
  <cols>
    <col min="1" max="2" width="9.140625" style="3"/>
    <col min="3" max="3" width="11.85546875" style="3" customWidth="1"/>
    <col min="4" max="4" width="12.7109375" style="3" customWidth="1"/>
    <col min="5" max="7" width="9.140625" style="3"/>
    <col min="8" max="8" width="29.140625" style="3" customWidth="1"/>
    <col min="9" max="9" width="23.42578125" style="3" customWidth="1"/>
    <col min="10" max="10" width="14.85546875" style="3" customWidth="1"/>
    <col min="11" max="16384" width="9.140625" style="3"/>
  </cols>
  <sheetData>
    <row r="3" spans="1:9" ht="15.75">
      <c r="D3" s="2" t="s">
        <v>0</v>
      </c>
      <c r="F3" s="2"/>
      <c r="G3" s="2"/>
      <c r="H3" s="2"/>
      <c r="I3" s="1"/>
    </row>
    <row r="5" spans="1:9" s="4" customFormat="1" ht="15.75">
      <c r="A5" s="4" t="s">
        <v>240</v>
      </c>
    </row>
    <row r="6" spans="1:9" s="4" customFormat="1" ht="15.75">
      <c r="A6" s="4" t="s">
        <v>241</v>
      </c>
    </row>
    <row r="7" spans="1:9" s="4" customFormat="1" ht="15.75"/>
    <row r="8" spans="1:9" s="4" customFormat="1" ht="15.75"/>
    <row r="9" spans="1:9" ht="15.75">
      <c r="A9" s="4"/>
      <c r="B9" s="4"/>
      <c r="C9" s="4"/>
      <c r="D9" s="4"/>
      <c r="E9" s="4"/>
      <c r="F9" s="4"/>
    </row>
    <row r="10" spans="1:9" ht="15.75">
      <c r="A10" s="2" t="s">
        <v>1</v>
      </c>
      <c r="B10" s="4"/>
      <c r="C10" s="4"/>
      <c r="D10" s="4"/>
      <c r="E10" s="4"/>
      <c r="F10" s="4"/>
    </row>
    <row r="12" spans="1:9" s="4" customFormat="1" ht="15.75">
      <c r="A12" s="4" t="s">
        <v>2</v>
      </c>
    </row>
    <row r="13" spans="1:9" s="4" customFormat="1" ht="15.75">
      <c r="A13" s="4" t="s">
        <v>97</v>
      </c>
    </row>
    <row r="14" spans="1:9" s="4" customFormat="1" ht="15.75">
      <c r="A14" s="4" t="s">
        <v>6</v>
      </c>
    </row>
    <row r="15" spans="1:9" s="4" customFormat="1" ht="15.75">
      <c r="A15" s="4" t="s">
        <v>5</v>
      </c>
    </row>
    <row r="16" spans="1:9" s="4" customFormat="1" ht="15.75">
      <c r="A16" s="4" t="s">
        <v>4</v>
      </c>
    </row>
    <row r="17" spans="1:8" s="4" customFormat="1" ht="15.75">
      <c r="A17" s="4" t="s">
        <v>3</v>
      </c>
    </row>
    <row r="18" spans="1:8" ht="6" customHeight="1"/>
    <row r="19" spans="1:8" ht="18" customHeight="1">
      <c r="B19" s="5"/>
    </row>
    <row r="20" spans="1:8" ht="5.25" customHeight="1"/>
    <row r="21" spans="1:8" s="2" customFormat="1" ht="15.75"/>
    <row r="22" spans="1:8" s="2" customFormat="1" ht="15.75">
      <c r="A22" s="2" t="s">
        <v>26</v>
      </c>
    </row>
    <row r="23" spans="1:8" s="2" customFormat="1" ht="15.75">
      <c r="A23" s="2" t="s">
        <v>29</v>
      </c>
      <c r="E23" s="2" t="s">
        <v>30</v>
      </c>
      <c r="G23" s="2" t="s">
        <v>31</v>
      </c>
    </row>
    <row r="24" spans="1:8" s="2" customFormat="1" ht="15.75">
      <c r="A24" s="4" t="s">
        <v>242</v>
      </c>
      <c r="B24" s="4"/>
      <c r="C24" s="4"/>
      <c r="D24" s="4"/>
      <c r="E24" s="4" t="s">
        <v>243</v>
      </c>
      <c r="F24" s="4"/>
      <c r="G24" s="64" t="s">
        <v>244</v>
      </c>
      <c r="H24" s="4"/>
    </row>
    <row r="25" spans="1:8" s="4" customFormat="1" ht="15.75">
      <c r="A25" s="4" t="s">
        <v>89</v>
      </c>
      <c r="E25" s="4" t="s">
        <v>27</v>
      </c>
      <c r="G25" s="64" t="s">
        <v>28</v>
      </c>
    </row>
    <row r="26" spans="1:8" s="4" customFormat="1" ht="15.75"/>
    <row r="27" spans="1:8" s="4" customFormat="1" ht="15.75"/>
    <row r="28" spans="1:8" s="4" customFormat="1" ht="15.75"/>
    <row r="29" spans="1:8" s="4" customFormat="1" ht="15.75"/>
    <row r="30" spans="1:8" s="4" customFormat="1" ht="15.75"/>
    <row r="32" spans="1:8" s="4" customFormat="1" ht="15.75"/>
  </sheetData>
  <phoneticPr fontId="1" type="noConversion"/>
  <hyperlinks>
    <hyperlink ref="G25" r:id="rId1"/>
    <hyperlink ref="G24" r:id="rId2"/>
  </hyperlinks>
  <pageMargins left="0.5" right="0.54" top="1" bottom="1" header="0.5" footer="0.5"/>
  <pageSetup orientation="portrait" verticalDpi="0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38"/>
  <sheetViews>
    <sheetView tabSelected="1" workbookViewId="0"/>
  </sheetViews>
  <sheetFormatPr defaultColWidth="9.140625" defaultRowHeight="12.75"/>
  <cols>
    <col min="1" max="1" width="46.85546875" style="8" customWidth="1"/>
    <col min="2" max="2" width="20.7109375" style="8" customWidth="1"/>
    <col min="3" max="3" width="9.140625" style="8"/>
    <col min="4" max="4" width="78.42578125" style="8" customWidth="1"/>
    <col min="5" max="16384" width="9.140625" style="8"/>
  </cols>
  <sheetData>
    <row r="1" spans="1:4" s="7" customFormat="1" ht="15.75">
      <c r="A1" s="6" t="s">
        <v>18</v>
      </c>
      <c r="B1" s="6"/>
      <c r="C1" s="6"/>
      <c r="D1" s="6"/>
    </row>
    <row r="3" spans="1:4" ht="15.75">
      <c r="A3" s="9" t="s">
        <v>12</v>
      </c>
      <c r="B3" s="10"/>
    </row>
    <row r="4" spans="1:4" ht="15.75">
      <c r="A4" s="9" t="s">
        <v>19</v>
      </c>
      <c r="B4" s="51"/>
    </row>
    <row r="5" spans="1:4" ht="15.75">
      <c r="A5" s="9" t="s">
        <v>20</v>
      </c>
      <c r="B5" s="10"/>
    </row>
    <row r="6" spans="1:4" ht="15.75">
      <c r="A6" s="9" t="s">
        <v>21</v>
      </c>
      <c r="B6" s="10"/>
    </row>
    <row r="7" spans="1:4" ht="15" customHeight="1"/>
    <row r="8" spans="1:4" ht="15" customHeight="1">
      <c r="A8" s="6" t="s">
        <v>16</v>
      </c>
    </row>
    <row r="9" spans="1:4" s="7" customFormat="1" ht="15" customHeight="1">
      <c r="A9" s="7" t="s">
        <v>13</v>
      </c>
      <c r="B9" s="10"/>
    </row>
    <row r="10" spans="1:4" s="7" customFormat="1" ht="15" customHeight="1">
      <c r="A10" s="7" t="s">
        <v>15</v>
      </c>
      <c r="B10" s="10"/>
    </row>
    <row r="11" spans="1:4" s="7" customFormat="1" ht="15" customHeight="1">
      <c r="A11" s="7" t="s">
        <v>9</v>
      </c>
      <c r="B11" s="10"/>
    </row>
    <row r="12" spans="1:4" s="7" customFormat="1" ht="15" customHeight="1">
      <c r="A12" s="7" t="s">
        <v>14</v>
      </c>
      <c r="B12" s="10"/>
    </row>
    <row r="13" spans="1:4" s="7" customFormat="1" ht="15" customHeight="1">
      <c r="A13" s="7" t="s">
        <v>22</v>
      </c>
      <c r="B13" s="10"/>
    </row>
    <row r="14" spans="1:4" s="7" customFormat="1" ht="15" customHeight="1">
      <c r="A14" s="7" t="s">
        <v>10</v>
      </c>
      <c r="B14" s="10"/>
    </row>
    <row r="16" spans="1:4" s="7" customFormat="1" ht="15" customHeight="1">
      <c r="A16" s="6" t="s">
        <v>17</v>
      </c>
      <c r="B16" s="11"/>
      <c r="D16" s="52" t="s">
        <v>25</v>
      </c>
    </row>
    <row r="17" spans="1:4" s="7" customFormat="1" ht="15" customHeight="1">
      <c r="A17" s="7" t="s">
        <v>91</v>
      </c>
      <c r="B17" s="10"/>
      <c r="D17" s="53" t="s">
        <v>93</v>
      </c>
    </row>
    <row r="18" spans="1:4" s="7" customFormat="1" ht="15" customHeight="1">
      <c r="A18" s="7" t="s">
        <v>233</v>
      </c>
      <c r="B18" s="10"/>
      <c r="D18" s="53" t="s">
        <v>95</v>
      </c>
    </row>
    <row r="19" spans="1:4" s="7" customFormat="1" ht="15" customHeight="1">
      <c r="A19" s="7" t="s">
        <v>90</v>
      </c>
      <c r="B19" s="10"/>
      <c r="D19" s="53" t="s">
        <v>96</v>
      </c>
    </row>
    <row r="20" spans="1:4" s="7" customFormat="1" ht="15" customHeight="1">
      <c r="A20" s="7" t="s">
        <v>7</v>
      </c>
      <c r="B20" s="12"/>
      <c r="D20" s="53" t="s">
        <v>94</v>
      </c>
    </row>
    <row r="21" spans="1:4" s="7" customFormat="1" ht="15" customHeight="1">
      <c r="A21" s="7" t="s">
        <v>11</v>
      </c>
      <c r="B21" s="13">
        <v>0</v>
      </c>
      <c r="D21" s="53" t="s">
        <v>238</v>
      </c>
    </row>
    <row r="22" spans="1:4" s="7" customFormat="1" ht="15" customHeight="1">
      <c r="A22" s="7" t="s">
        <v>92</v>
      </c>
      <c r="B22" s="13">
        <v>0</v>
      </c>
      <c r="D22" s="53" t="s">
        <v>234</v>
      </c>
    </row>
    <row r="23" spans="1:4" s="7" customFormat="1" ht="15" customHeight="1">
      <c r="A23" s="7" t="s">
        <v>235</v>
      </c>
      <c r="B23" s="63">
        <f>B21+B22</f>
        <v>0</v>
      </c>
      <c r="D23" s="53" t="s">
        <v>239</v>
      </c>
    </row>
    <row r="24" spans="1:4" s="7" customFormat="1" ht="15" customHeight="1">
      <c r="A24" s="8"/>
      <c r="B24" s="8"/>
    </row>
    <row r="25" spans="1:4" s="7" customFormat="1" ht="15" customHeight="1">
      <c r="A25" s="6" t="s">
        <v>23</v>
      </c>
      <c r="B25" s="8"/>
    </row>
    <row r="26" spans="1:4" s="7" customFormat="1" ht="15" customHeight="1">
      <c r="A26" s="7" t="s">
        <v>24</v>
      </c>
      <c r="B26" s="10"/>
      <c r="D26" s="8"/>
    </row>
    <row r="27" spans="1:4" ht="15.75">
      <c r="A27" s="7" t="s">
        <v>8</v>
      </c>
      <c r="B27" s="10"/>
    </row>
    <row r="28" spans="1:4" ht="15.75">
      <c r="A28" s="7" t="s">
        <v>9</v>
      </c>
      <c r="B28" s="10"/>
      <c r="D28" s="7"/>
    </row>
    <row r="29" spans="1:4" s="7" customFormat="1" ht="15" customHeight="1">
      <c r="A29" s="8"/>
      <c r="B29" s="8"/>
    </row>
    <row r="30" spans="1:4" s="7" customFormat="1" ht="15" customHeight="1">
      <c r="A30" s="6" t="s">
        <v>23</v>
      </c>
      <c r="B30" s="8"/>
    </row>
    <row r="31" spans="1:4" s="7" customFormat="1" ht="15" customHeight="1">
      <c r="A31" s="7" t="s">
        <v>24</v>
      </c>
      <c r="B31" s="10"/>
      <c r="D31" s="8"/>
    </row>
    <row r="32" spans="1:4" ht="15.75">
      <c r="A32" s="7" t="s">
        <v>8</v>
      </c>
      <c r="B32" s="10"/>
    </row>
    <row r="33" spans="1:4" ht="15.75">
      <c r="A33" s="7" t="s">
        <v>9</v>
      </c>
      <c r="B33" s="10"/>
    </row>
    <row r="37" spans="1:4" ht="15.75">
      <c r="A37" s="6" t="s">
        <v>245</v>
      </c>
      <c r="B37" s="14"/>
      <c r="D37" s="14"/>
    </row>
    <row r="38" spans="1:4" s="14" customFormat="1">
      <c r="A38" s="8"/>
      <c r="B38" s="8"/>
      <c r="D38" s="8"/>
    </row>
  </sheetData>
  <phoneticPr fontId="1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1:P151"/>
  <sheetViews>
    <sheetView zoomScale="90" zoomScaleNormal="90" workbookViewId="0">
      <selection activeCell="B3" sqref="B3"/>
    </sheetView>
  </sheetViews>
  <sheetFormatPr defaultColWidth="9.140625" defaultRowHeight="12.75"/>
  <cols>
    <col min="1" max="1" width="1.7109375" style="16" customWidth="1"/>
    <col min="2" max="2" width="39.5703125" style="16" customWidth="1"/>
    <col min="3" max="3" width="38.7109375" style="16" customWidth="1"/>
    <col min="4" max="4" width="20.85546875" style="16" customWidth="1"/>
    <col min="5" max="5" width="7.140625" style="16" customWidth="1"/>
    <col min="6" max="16384" width="9.140625" style="16"/>
  </cols>
  <sheetData>
    <row r="1" spans="2:3">
      <c r="B1" s="15"/>
      <c r="C1" s="15" t="s">
        <v>33</v>
      </c>
    </row>
    <row r="3" spans="2:3" ht="20.25">
      <c r="B3" s="18" t="s">
        <v>34</v>
      </c>
      <c r="C3" s="19"/>
    </row>
    <row r="4" spans="2:3" ht="21" customHeight="1">
      <c r="B4" s="17" t="s">
        <v>120</v>
      </c>
    </row>
    <row r="5" spans="2:3">
      <c r="B5" s="20" t="s">
        <v>35</v>
      </c>
    </row>
    <row r="7" spans="2:3" ht="14.25">
      <c r="B7" s="57" t="s">
        <v>121</v>
      </c>
      <c r="C7" s="57" t="s">
        <v>162</v>
      </c>
    </row>
    <row r="8" spans="2:3" ht="14.25">
      <c r="B8" s="57" t="s">
        <v>36</v>
      </c>
      <c r="C8" s="57" t="s">
        <v>163</v>
      </c>
    </row>
    <row r="9" spans="2:3" ht="14.25">
      <c r="B9" s="57" t="s">
        <v>38</v>
      </c>
      <c r="C9" s="57" t="s">
        <v>39</v>
      </c>
    </row>
    <row r="10" spans="2:3" ht="14.25">
      <c r="B10" s="57" t="s">
        <v>122</v>
      </c>
      <c r="C10" s="57" t="s">
        <v>164</v>
      </c>
    </row>
    <row r="11" spans="2:3" ht="14.25">
      <c r="B11" s="57" t="s">
        <v>40</v>
      </c>
      <c r="C11" s="57" t="s">
        <v>165</v>
      </c>
    </row>
    <row r="12" spans="2:3" ht="14.25">
      <c r="B12" s="57" t="s">
        <v>123</v>
      </c>
      <c r="C12" s="57" t="s">
        <v>166</v>
      </c>
    </row>
    <row r="13" spans="2:3" ht="14.25">
      <c r="B13" s="57" t="s">
        <v>42</v>
      </c>
      <c r="C13" s="57" t="s">
        <v>167</v>
      </c>
    </row>
    <row r="14" spans="2:3" ht="14.25">
      <c r="B14" s="57" t="s">
        <v>124</v>
      </c>
      <c r="C14" s="57" t="s">
        <v>41</v>
      </c>
    </row>
    <row r="15" spans="2:3" ht="14.25">
      <c r="B15" s="57" t="s">
        <v>43</v>
      </c>
      <c r="C15" s="57" t="s">
        <v>73</v>
      </c>
    </row>
    <row r="16" spans="2:3" ht="14.25">
      <c r="B16" s="57" t="s">
        <v>125</v>
      </c>
      <c r="C16" s="57" t="s">
        <v>168</v>
      </c>
    </row>
    <row r="17" spans="2:3" ht="14.25">
      <c r="B17" s="57" t="s">
        <v>44</v>
      </c>
      <c r="C17" s="57" t="s">
        <v>169</v>
      </c>
    </row>
    <row r="18" spans="2:3" ht="14.25">
      <c r="B18" s="57" t="s">
        <v>126</v>
      </c>
      <c r="C18" s="57" t="s">
        <v>170</v>
      </c>
    </row>
    <row r="19" spans="2:3" ht="14.25">
      <c r="B19" s="57" t="s">
        <v>98</v>
      </c>
      <c r="C19" s="57" t="s">
        <v>171</v>
      </c>
    </row>
    <row r="20" spans="2:3" ht="14.25">
      <c r="B20" s="57" t="s">
        <v>127</v>
      </c>
      <c r="C20" s="57" t="s">
        <v>172</v>
      </c>
    </row>
    <row r="21" spans="2:3" ht="14.25">
      <c r="B21" s="57" t="s">
        <v>128</v>
      </c>
      <c r="C21" s="57" t="s">
        <v>68</v>
      </c>
    </row>
    <row r="22" spans="2:3" ht="14.25">
      <c r="B22" s="57" t="s">
        <v>46</v>
      </c>
      <c r="C22" s="57" t="s">
        <v>69</v>
      </c>
    </row>
    <row r="23" spans="2:3" ht="14.25">
      <c r="B23" s="57" t="s">
        <v>48</v>
      </c>
      <c r="C23" s="57" t="s">
        <v>115</v>
      </c>
    </row>
    <row r="24" spans="2:3" ht="14.25">
      <c r="B24" s="57" t="s">
        <v>129</v>
      </c>
      <c r="C24" s="57" t="s">
        <v>45</v>
      </c>
    </row>
    <row r="25" spans="2:3" ht="14.25">
      <c r="B25" s="57" t="s">
        <v>130</v>
      </c>
      <c r="C25" s="57" t="s">
        <v>47</v>
      </c>
    </row>
    <row r="26" spans="2:3" ht="14.25">
      <c r="B26" s="57" t="s">
        <v>65</v>
      </c>
      <c r="C26" s="57" t="s">
        <v>70</v>
      </c>
    </row>
    <row r="27" spans="2:3" ht="14.25">
      <c r="B27" s="57" t="s">
        <v>52</v>
      </c>
      <c r="C27" s="57" t="s">
        <v>49</v>
      </c>
    </row>
    <row r="28" spans="2:3" ht="14.25">
      <c r="B28" s="57" t="s">
        <v>52</v>
      </c>
      <c r="C28" s="57" t="s">
        <v>173</v>
      </c>
    </row>
    <row r="29" spans="2:3" ht="14.25">
      <c r="B29" s="57" t="s">
        <v>131</v>
      </c>
      <c r="C29" s="57" t="s">
        <v>174</v>
      </c>
    </row>
    <row r="30" spans="2:3" ht="14.25">
      <c r="B30" s="57" t="s">
        <v>50</v>
      </c>
      <c r="C30" s="57" t="s">
        <v>175</v>
      </c>
    </row>
    <row r="31" spans="2:3" ht="14.25">
      <c r="B31" s="57" t="s">
        <v>132</v>
      </c>
      <c r="C31" s="57" t="s">
        <v>176</v>
      </c>
    </row>
    <row r="32" spans="2:3" ht="14.25">
      <c r="B32" s="57" t="s">
        <v>110</v>
      </c>
      <c r="C32" s="57" t="s">
        <v>177</v>
      </c>
    </row>
    <row r="33" spans="2:3" ht="14.25">
      <c r="B33" s="57" t="s">
        <v>133</v>
      </c>
      <c r="C33" s="57" t="s">
        <v>81</v>
      </c>
    </row>
    <row r="34" spans="2:3" ht="14.25">
      <c r="B34" s="57" t="s">
        <v>99</v>
      </c>
      <c r="C34" s="57" t="s">
        <v>112</v>
      </c>
    </row>
    <row r="35" spans="2:3" ht="14.25">
      <c r="B35" s="57" t="s">
        <v>134</v>
      </c>
      <c r="C35" s="57" t="s">
        <v>51</v>
      </c>
    </row>
    <row r="36" spans="2:3" ht="14.25">
      <c r="B36" s="57" t="s">
        <v>135</v>
      </c>
      <c r="C36" s="57" t="s">
        <v>178</v>
      </c>
    </row>
    <row r="37" spans="2:3" ht="14.25">
      <c r="B37" s="57" t="s">
        <v>100</v>
      </c>
      <c r="C37" s="57" t="s">
        <v>179</v>
      </c>
    </row>
    <row r="38" spans="2:3" ht="14.25">
      <c r="B38" s="57" t="s">
        <v>136</v>
      </c>
      <c r="C38" s="57" t="s">
        <v>180</v>
      </c>
    </row>
    <row r="39" spans="2:3" ht="14.25">
      <c r="B39" s="57" t="s">
        <v>101</v>
      </c>
      <c r="C39" s="57" t="s">
        <v>181</v>
      </c>
    </row>
    <row r="40" spans="2:3" ht="14.25">
      <c r="B40" s="58" t="s">
        <v>137</v>
      </c>
      <c r="C40" s="57" t="s">
        <v>182</v>
      </c>
    </row>
    <row r="41" spans="2:3" ht="14.25">
      <c r="B41" s="57" t="s">
        <v>102</v>
      </c>
      <c r="C41" s="57" t="s">
        <v>71</v>
      </c>
    </row>
    <row r="42" spans="2:3" ht="14.25">
      <c r="B42" s="57" t="s">
        <v>138</v>
      </c>
      <c r="C42" s="57" t="s">
        <v>183</v>
      </c>
    </row>
    <row r="43" spans="2:3" ht="14.25">
      <c r="B43" s="57" t="s">
        <v>139</v>
      </c>
      <c r="C43" s="57" t="s">
        <v>106</v>
      </c>
    </row>
    <row r="44" spans="2:3" ht="14.25">
      <c r="B44" s="57" t="s">
        <v>140</v>
      </c>
      <c r="C44" s="57" t="s">
        <v>107</v>
      </c>
    </row>
    <row r="45" spans="2:3" ht="14.25">
      <c r="B45" s="57" t="s">
        <v>141</v>
      </c>
      <c r="C45" s="57" t="s">
        <v>184</v>
      </c>
    </row>
    <row r="46" spans="2:3" ht="14.25">
      <c r="B46" s="57" t="s">
        <v>142</v>
      </c>
      <c r="C46" s="57" t="s">
        <v>185</v>
      </c>
    </row>
    <row r="47" spans="2:3" ht="14.25">
      <c r="B47" s="57" t="s">
        <v>143</v>
      </c>
      <c r="C47" s="57" t="s">
        <v>186</v>
      </c>
    </row>
    <row r="48" spans="2:3" ht="14.25">
      <c r="B48" s="57" t="s">
        <v>144</v>
      </c>
      <c r="C48" s="57" t="s">
        <v>187</v>
      </c>
    </row>
    <row r="49" spans="2:3" ht="14.25">
      <c r="B49" s="57" t="s">
        <v>145</v>
      </c>
      <c r="C49" s="57" t="s">
        <v>54</v>
      </c>
    </row>
    <row r="50" spans="2:3" ht="14.25">
      <c r="B50" s="57" t="s">
        <v>146</v>
      </c>
      <c r="C50" s="57" t="s">
        <v>66</v>
      </c>
    </row>
    <row r="51" spans="2:3" ht="14.25">
      <c r="B51" s="57" t="s">
        <v>53</v>
      </c>
      <c r="C51" s="57" t="s">
        <v>188</v>
      </c>
    </row>
    <row r="52" spans="2:3" ht="14.25">
      <c r="B52" s="57" t="s">
        <v>103</v>
      </c>
      <c r="C52" s="57" t="s">
        <v>189</v>
      </c>
    </row>
    <row r="53" spans="2:3" ht="14.25">
      <c r="B53" s="57" t="s">
        <v>147</v>
      </c>
      <c r="C53" s="57" t="s">
        <v>113</v>
      </c>
    </row>
    <row r="54" spans="2:3" ht="14.25">
      <c r="B54" s="57" t="s">
        <v>148</v>
      </c>
      <c r="C54" s="57" t="s">
        <v>56</v>
      </c>
    </row>
    <row r="55" spans="2:3" ht="14.25">
      <c r="B55" s="57" t="s">
        <v>111</v>
      </c>
      <c r="C55" s="57" t="s">
        <v>190</v>
      </c>
    </row>
    <row r="56" spans="2:3" ht="14.25">
      <c r="B56" s="57" t="s">
        <v>104</v>
      </c>
      <c r="C56" s="57" t="s">
        <v>108</v>
      </c>
    </row>
    <row r="57" spans="2:3" ht="14.25">
      <c r="B57" s="57" t="s">
        <v>149</v>
      </c>
      <c r="C57" s="57" t="s">
        <v>191</v>
      </c>
    </row>
    <row r="58" spans="2:3" ht="14.25">
      <c r="B58" s="57" t="s">
        <v>55</v>
      </c>
      <c r="C58" s="57" t="s">
        <v>192</v>
      </c>
    </row>
    <row r="59" spans="2:3" ht="14.25">
      <c r="B59" s="56" t="s">
        <v>150</v>
      </c>
      <c r="C59" s="56" t="s">
        <v>57</v>
      </c>
    </row>
    <row r="60" spans="2:3" ht="14.25">
      <c r="B60" s="56" t="s">
        <v>151</v>
      </c>
      <c r="C60" s="56" t="s">
        <v>193</v>
      </c>
    </row>
    <row r="61" spans="2:3" ht="14.25">
      <c r="B61" s="56" t="s">
        <v>152</v>
      </c>
      <c r="C61" s="56" t="s">
        <v>58</v>
      </c>
    </row>
    <row r="62" spans="2:3" ht="14.25">
      <c r="B62" s="57" t="s">
        <v>153</v>
      </c>
      <c r="C62" s="57" t="s">
        <v>59</v>
      </c>
    </row>
    <row r="63" spans="2:3" ht="14.25">
      <c r="B63" s="57" t="s">
        <v>154</v>
      </c>
      <c r="C63" s="57" t="s">
        <v>194</v>
      </c>
    </row>
    <row r="64" spans="2:3" ht="14.25">
      <c r="B64" s="57" t="s">
        <v>155</v>
      </c>
      <c r="C64" s="57" t="s">
        <v>195</v>
      </c>
    </row>
    <row r="65" spans="2:3" ht="14.25">
      <c r="B65" s="57" t="s">
        <v>156</v>
      </c>
      <c r="C65" s="57" t="s">
        <v>196</v>
      </c>
    </row>
    <row r="66" spans="2:3" ht="14.25">
      <c r="B66" s="57" t="s">
        <v>157</v>
      </c>
      <c r="C66" s="57" t="s">
        <v>67</v>
      </c>
    </row>
    <row r="67" spans="2:3" ht="14.25">
      <c r="B67" s="57" t="s">
        <v>158</v>
      </c>
      <c r="C67" s="57" t="s">
        <v>60</v>
      </c>
    </row>
    <row r="68" spans="2:3" ht="14.25">
      <c r="B68" s="57" t="s">
        <v>61</v>
      </c>
      <c r="C68" s="57" t="s">
        <v>197</v>
      </c>
    </row>
    <row r="69" spans="2:3" ht="14.25">
      <c r="B69" s="57" t="s">
        <v>63</v>
      </c>
      <c r="C69" s="57" t="s">
        <v>109</v>
      </c>
    </row>
    <row r="70" spans="2:3" ht="14.25">
      <c r="B70" s="57" t="s">
        <v>105</v>
      </c>
      <c r="C70" s="57" t="s">
        <v>114</v>
      </c>
    </row>
    <row r="71" spans="2:3" ht="14.25">
      <c r="B71" s="57" t="s">
        <v>64</v>
      </c>
      <c r="C71" s="57" t="s">
        <v>62</v>
      </c>
    </row>
    <row r="72" spans="2:3" ht="14.25">
      <c r="B72" s="57" t="s">
        <v>159</v>
      </c>
      <c r="C72" s="57" t="s">
        <v>198</v>
      </c>
    </row>
    <row r="73" spans="2:3" ht="14.25">
      <c r="B73" s="57" t="s">
        <v>72</v>
      </c>
      <c r="C73" s="57" t="s">
        <v>199</v>
      </c>
    </row>
    <row r="74" spans="2:3" ht="14.25">
      <c r="B74" s="57" t="s">
        <v>37</v>
      </c>
      <c r="C74" s="57" t="s">
        <v>200</v>
      </c>
    </row>
    <row r="75" spans="2:3" ht="14.25">
      <c r="B75" s="57" t="s">
        <v>160</v>
      </c>
      <c r="C75" s="57" t="s">
        <v>201</v>
      </c>
    </row>
    <row r="76" spans="2:3" ht="14.25">
      <c r="B76" s="57" t="s">
        <v>161</v>
      </c>
      <c r="C76" s="57" t="s">
        <v>202</v>
      </c>
    </row>
    <row r="77" spans="2:3">
      <c r="B77" s="55"/>
      <c r="C77" s="55"/>
    </row>
    <row r="78" spans="2:3">
      <c r="B78" s="55"/>
      <c r="C78" s="55"/>
    </row>
    <row r="79" spans="2:3" ht="15.75">
      <c r="B79" s="17" t="s">
        <v>203</v>
      </c>
      <c r="C79" s="55"/>
    </row>
    <row r="80" spans="2:3">
      <c r="B80" s="20" t="s">
        <v>35</v>
      </c>
      <c r="C80" s="55"/>
    </row>
    <row r="81" spans="2:3">
      <c r="B81" s="55"/>
      <c r="C81" s="55"/>
    </row>
    <row r="82" spans="2:3" ht="14.25">
      <c r="B82" s="56" t="s">
        <v>204</v>
      </c>
      <c r="C82" s="56" t="s">
        <v>215</v>
      </c>
    </row>
    <row r="83" spans="2:3" ht="14.25">
      <c r="B83" s="56" t="s">
        <v>205</v>
      </c>
      <c r="C83" s="56" t="s">
        <v>216</v>
      </c>
    </row>
    <row r="84" spans="2:3" ht="14.25">
      <c r="B84" s="56" t="s">
        <v>206</v>
      </c>
      <c r="C84" s="56" t="s">
        <v>80</v>
      </c>
    </row>
    <row r="85" spans="2:3" ht="14.25">
      <c r="B85" s="56" t="s">
        <v>207</v>
      </c>
      <c r="C85" s="56" t="s">
        <v>82</v>
      </c>
    </row>
    <row r="86" spans="2:3" ht="14.25">
      <c r="B86" s="56" t="s">
        <v>208</v>
      </c>
      <c r="C86" s="56" t="s">
        <v>217</v>
      </c>
    </row>
    <row r="87" spans="2:3" ht="14.25">
      <c r="B87" s="56" t="s">
        <v>75</v>
      </c>
      <c r="C87" s="56" t="s">
        <v>83</v>
      </c>
    </row>
    <row r="88" spans="2:3" ht="14.25">
      <c r="B88" s="56" t="s">
        <v>76</v>
      </c>
      <c r="C88" s="56" t="s">
        <v>84</v>
      </c>
    </row>
    <row r="89" spans="2:3" ht="14.25">
      <c r="B89" s="56" t="s">
        <v>209</v>
      </c>
      <c r="C89" s="56" t="s">
        <v>85</v>
      </c>
    </row>
    <row r="90" spans="2:3" ht="14.25">
      <c r="B90" s="56" t="s">
        <v>210</v>
      </c>
      <c r="C90" s="56" t="s">
        <v>218</v>
      </c>
    </row>
    <row r="91" spans="2:3" ht="14.25">
      <c r="B91" s="56" t="s">
        <v>211</v>
      </c>
      <c r="C91" s="56" t="s">
        <v>219</v>
      </c>
    </row>
    <row r="92" spans="2:3" ht="14.25">
      <c r="B92" s="56" t="s">
        <v>78</v>
      </c>
      <c r="C92" s="56" t="s">
        <v>74</v>
      </c>
    </row>
    <row r="93" spans="2:3" ht="14.25">
      <c r="B93" s="56" t="s">
        <v>79</v>
      </c>
      <c r="C93" s="56" t="s">
        <v>220</v>
      </c>
    </row>
    <row r="94" spans="2:3" ht="14.25">
      <c r="B94" s="56" t="s">
        <v>212</v>
      </c>
      <c r="C94" s="56" t="s">
        <v>77</v>
      </c>
    </row>
    <row r="95" spans="2:3" ht="14.25">
      <c r="B95" s="56" t="s">
        <v>213</v>
      </c>
      <c r="C95" s="56" t="s">
        <v>116</v>
      </c>
    </row>
    <row r="96" spans="2:3" ht="14.25">
      <c r="B96" s="56" t="s">
        <v>214</v>
      </c>
      <c r="C96" s="56" t="s">
        <v>117</v>
      </c>
    </row>
    <row r="97" spans="2:4" ht="14.25">
      <c r="B97" s="56" t="s">
        <v>119</v>
      </c>
      <c r="C97" s="56" t="s">
        <v>118</v>
      </c>
    </row>
    <row r="100" spans="2:4">
      <c r="C100" s="54"/>
    </row>
    <row r="101" spans="2:4" ht="18">
      <c r="C101" s="23" t="s">
        <v>33</v>
      </c>
    </row>
    <row r="102" spans="2:4">
      <c r="B102" s="16" t="s">
        <v>32</v>
      </c>
    </row>
    <row r="104" spans="2:4" ht="20.25">
      <c r="B104" s="24" t="s">
        <v>86</v>
      </c>
    </row>
    <row r="107" spans="2:4">
      <c r="B107" s="25" t="s">
        <v>236</v>
      </c>
      <c r="C107" s="15" t="s">
        <v>221</v>
      </c>
      <c r="D107" s="25"/>
    </row>
    <row r="108" spans="2:4">
      <c r="B108" s="59" t="s">
        <v>223</v>
      </c>
      <c r="C108" s="26" t="s">
        <v>87</v>
      </c>
      <c r="D108" s="27" t="s">
        <v>224</v>
      </c>
    </row>
    <row r="109" spans="2:4" ht="13.5" thickBot="1">
      <c r="B109" s="28"/>
      <c r="C109" s="25"/>
      <c r="D109" s="29" t="s">
        <v>88</v>
      </c>
    </row>
    <row r="110" spans="2:4">
      <c r="B110" s="30" t="s">
        <v>225</v>
      </c>
      <c r="C110" s="31">
        <v>75</v>
      </c>
      <c r="D110" s="32">
        <v>75</v>
      </c>
    </row>
    <row r="111" spans="2:4">
      <c r="B111" s="33" t="s">
        <v>226</v>
      </c>
      <c r="C111" s="34">
        <v>100</v>
      </c>
      <c r="D111" s="35">
        <v>185</v>
      </c>
    </row>
    <row r="112" spans="2:4">
      <c r="B112" s="33" t="s">
        <v>227</v>
      </c>
      <c r="C112" s="34">
        <v>150</v>
      </c>
      <c r="D112" s="36">
        <v>260</v>
      </c>
    </row>
    <row r="113" spans="2:16">
      <c r="B113" s="33" t="s">
        <v>228</v>
      </c>
      <c r="C113" s="34">
        <v>200</v>
      </c>
      <c r="D113" s="36">
        <v>375</v>
      </c>
    </row>
    <row r="114" spans="2:16">
      <c r="B114" s="33" t="s">
        <v>229</v>
      </c>
      <c r="C114" s="34">
        <v>300</v>
      </c>
      <c r="D114" s="36">
        <v>490</v>
      </c>
    </row>
    <row r="115" spans="2:16" ht="25.5" customHeight="1">
      <c r="B115" s="37" t="s">
        <v>230</v>
      </c>
      <c r="C115" s="38" t="s">
        <v>231</v>
      </c>
      <c r="D115" s="39" t="s">
        <v>231</v>
      </c>
      <c r="E115" s="40"/>
    </row>
    <row r="116" spans="2:16">
      <c r="B116" s="41"/>
      <c r="C116" s="25"/>
      <c r="D116" s="25"/>
    </row>
    <row r="117" spans="2:16">
      <c r="B117" s="42"/>
      <c r="C117" s="25"/>
      <c r="D117" s="25"/>
    </row>
    <row r="118" spans="2:16">
      <c r="B118" s="43" t="s">
        <v>237</v>
      </c>
      <c r="C118" s="44" t="s">
        <v>222</v>
      </c>
      <c r="D118" s="25"/>
    </row>
    <row r="119" spans="2:16">
      <c r="B119" s="59" t="s">
        <v>223</v>
      </c>
      <c r="C119" s="26" t="s">
        <v>87</v>
      </c>
      <c r="D119" s="27" t="s">
        <v>224</v>
      </c>
    </row>
    <row r="120" spans="2:16" ht="13.5" thickBot="1">
      <c r="B120" s="28"/>
      <c r="C120" s="25"/>
      <c r="D120" s="29" t="s">
        <v>88</v>
      </c>
    </row>
    <row r="121" spans="2:16" ht="0.75" customHeight="1" thickBot="1">
      <c r="B121" s="28"/>
      <c r="C121" s="25"/>
      <c r="D121" s="32">
        <v>110</v>
      </c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</row>
    <row r="122" spans="2:16" ht="13.5" customHeight="1">
      <c r="B122" s="60" t="s">
        <v>225</v>
      </c>
      <c r="C122" s="31">
        <v>95</v>
      </c>
      <c r="D122" s="45">
        <v>110</v>
      </c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</row>
    <row r="123" spans="2:16">
      <c r="B123" s="33" t="s">
        <v>226</v>
      </c>
      <c r="C123" s="34">
        <v>140</v>
      </c>
      <c r="D123" s="45">
        <v>275</v>
      </c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</row>
    <row r="124" spans="2:16">
      <c r="B124" s="33" t="s">
        <v>227</v>
      </c>
      <c r="C124" s="34">
        <v>235</v>
      </c>
      <c r="D124" s="45">
        <v>435</v>
      </c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</row>
    <row r="125" spans="2:16">
      <c r="B125" s="33" t="s">
        <v>228</v>
      </c>
      <c r="C125" s="34">
        <v>335</v>
      </c>
      <c r="D125" s="45">
        <v>600</v>
      </c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</row>
    <row r="126" spans="2:16">
      <c r="B126" s="33" t="s">
        <v>229</v>
      </c>
      <c r="C126" s="34">
        <v>450</v>
      </c>
      <c r="D126" s="61">
        <v>750</v>
      </c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</row>
    <row r="127" spans="2:16">
      <c r="B127" s="46" t="s">
        <v>230</v>
      </c>
      <c r="C127" s="47" t="s">
        <v>231</v>
      </c>
      <c r="D127" s="62" t="s">
        <v>231</v>
      </c>
      <c r="E127" s="48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</row>
    <row r="128" spans="2:16">
      <c r="B128" s="49"/>
    </row>
    <row r="129" spans="2:2">
      <c r="B129" s="49"/>
    </row>
    <row r="130" spans="2:2">
      <c r="B130" s="50" t="s">
        <v>232</v>
      </c>
    </row>
    <row r="132" spans="2:2">
      <c r="B132" s="22"/>
    </row>
    <row r="133" spans="2:2">
      <c r="B133" s="22"/>
    </row>
    <row r="134" spans="2:2">
      <c r="B134" s="22"/>
    </row>
    <row r="135" spans="2:2">
      <c r="B135" s="22"/>
    </row>
    <row r="136" spans="2:2">
      <c r="B136" s="22"/>
    </row>
    <row r="140" spans="2:2">
      <c r="B140" s="22"/>
    </row>
    <row r="141" spans="2:2">
      <c r="B141" s="22"/>
    </row>
    <row r="142" spans="2:2">
      <c r="B142" s="22"/>
    </row>
    <row r="143" spans="2:2">
      <c r="B143" s="22"/>
    </row>
    <row r="144" spans="2:2">
      <c r="B144" s="22"/>
    </row>
    <row r="151" spans="2:2">
      <c r="B151" s="21"/>
    </row>
  </sheetData>
  <phoneticPr fontId="1" type="noConversion"/>
  <pageMargins left="0.75" right="0.75" top="1" bottom="1" header="0.5" footer="0.5"/>
  <pageSetup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Tulip Processing Procedures</vt:lpstr>
      <vt:lpstr>COI &amp; Premium Calculation</vt:lpstr>
      <vt:lpstr>Classifications and Rates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eespinoza</dc:creator>
  <cp:lastModifiedBy>jplyler</cp:lastModifiedBy>
  <cp:lastPrinted>2006-06-23T13:29:03Z</cp:lastPrinted>
  <dcterms:created xsi:type="dcterms:W3CDTF">2006-06-21T14:50:01Z</dcterms:created>
  <dcterms:modified xsi:type="dcterms:W3CDTF">2011-07-25T13:42:30Z</dcterms:modified>
</cp:coreProperties>
</file>