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systemadmin-my.sharepoint.com/personal/ewagner_utsystem_edu/Documents/Desktop/"/>
    </mc:Choice>
  </mc:AlternateContent>
  <xr:revisionPtr revIDLastSave="1" documentId="8_{98E8CA08-7D3A-4358-99FC-095DC02BC710}" xr6:coauthVersionLast="45" xr6:coauthVersionMax="45" xr10:uidLastSave="{8D17C757-04C1-46C5-B87A-A19FFAD9A195}"/>
  <bookViews>
    <workbookView xWindow="-108" yWindow="-108" windowWidth="23256" windowHeight="12576" xr2:uid="{E4790D1C-57B0-4AEE-81AE-D3D3DC596BAB}"/>
  </bookViews>
  <sheets>
    <sheet name="Sheet1" sheetId="1" r:id="rId1"/>
  </sheets>
  <definedNames>
    <definedName name="_xlnm.Print_Area" localSheetId="0">Sheet1!$A$1:$O$74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18" i="1"/>
  <c r="K18" i="1"/>
</calcChain>
</file>

<file path=xl/sharedStrings.xml><?xml version="1.0" encoding="utf-8"?>
<sst xmlns="http://schemas.openxmlformats.org/spreadsheetml/2006/main" count="179" uniqueCount="169">
  <si>
    <t>GROUP A</t>
  </si>
  <si>
    <t>NIBRS OFFENSE CODE</t>
  </si>
  <si>
    <t>REPORTED</t>
  </si>
  <si>
    <t>Animal Cruelty</t>
  </si>
  <si>
    <t>Arson</t>
  </si>
  <si>
    <t>Assault Offenses</t>
  </si>
  <si>
    <t>a.) Aggravated Assault</t>
  </si>
  <si>
    <t>13A</t>
  </si>
  <si>
    <t>b.) Simple Assault</t>
  </si>
  <si>
    <t>13B</t>
  </si>
  <si>
    <t>c.) Intimidation</t>
  </si>
  <si>
    <t>13C</t>
  </si>
  <si>
    <t>Bribery</t>
  </si>
  <si>
    <t>Burglary/Breaking &amp; Entering</t>
  </si>
  <si>
    <t>Counterfeiting/Forgery</t>
  </si>
  <si>
    <t>Destruction/Damage/Vandalism of Property</t>
  </si>
  <si>
    <t>Drug/Narcotic Offenses</t>
  </si>
  <si>
    <t>a.) Drug/Narcotic Violations</t>
  </si>
  <si>
    <t>35A</t>
  </si>
  <si>
    <t>b.) Drug Equipment Violations</t>
  </si>
  <si>
    <t>35B</t>
  </si>
  <si>
    <t>Embezzlement</t>
  </si>
  <si>
    <t>Extortion/Blackmail</t>
  </si>
  <si>
    <t>Fraud Offenses</t>
  </si>
  <si>
    <t>a.) False Pretenses/Swindle/Confidence Game</t>
  </si>
  <si>
    <t>26A</t>
  </si>
  <si>
    <t>b.) Credit Card/ATM Fraud</t>
  </si>
  <si>
    <t>26B</t>
  </si>
  <si>
    <t>c.) Impersonation</t>
  </si>
  <si>
    <t>26C</t>
  </si>
  <si>
    <t>d.) Welfare Fraud</t>
  </si>
  <si>
    <t>26D</t>
  </si>
  <si>
    <t>e.) Wire Fraud</t>
  </si>
  <si>
    <t>26E</t>
  </si>
  <si>
    <t>f.) Identity Theft</t>
  </si>
  <si>
    <t>26F</t>
  </si>
  <si>
    <t>g.) Hacking/Computer Invasion</t>
  </si>
  <si>
    <t>26G</t>
  </si>
  <si>
    <t>Gambling Offenses</t>
  </si>
  <si>
    <t>a.) Betting/Wagering</t>
  </si>
  <si>
    <t>39A</t>
  </si>
  <si>
    <t>b.) Operating/Promoting /Assisting Gambling</t>
  </si>
  <si>
    <t>39B</t>
  </si>
  <si>
    <t>c.) Gambling Equipment Violation</t>
  </si>
  <si>
    <t>39C</t>
  </si>
  <si>
    <t>d.) Sports Tampering</t>
  </si>
  <si>
    <t>39D</t>
  </si>
  <si>
    <t>Homicide Offenses</t>
  </si>
  <si>
    <t>a.) Murder and Non-Negligent Manslaughter</t>
  </si>
  <si>
    <t>09A</t>
  </si>
  <si>
    <t>b.) Negligent Manslaughter</t>
  </si>
  <si>
    <t>09B</t>
  </si>
  <si>
    <t>c.) Justifiable Homicide</t>
  </si>
  <si>
    <t>09C</t>
  </si>
  <si>
    <t>Human Trafficking</t>
  </si>
  <si>
    <t>a.) Human Trafficking, Commercial Sex Acts</t>
  </si>
  <si>
    <t>64A</t>
  </si>
  <si>
    <t>b.) Human Trafficking, Commercial Servitude</t>
  </si>
  <si>
    <t>64B</t>
  </si>
  <si>
    <t>Kidnapping/Abduction</t>
  </si>
  <si>
    <t>Larceny/Theft Offenses</t>
  </si>
  <si>
    <t>a.) Pocket Picking</t>
  </si>
  <si>
    <t>23A</t>
  </si>
  <si>
    <t>b.) Purse-snatching</t>
  </si>
  <si>
    <t>23B</t>
  </si>
  <si>
    <t>c.) Shoplifting</t>
  </si>
  <si>
    <t>23C</t>
  </si>
  <si>
    <t>d.) Theft From Building</t>
  </si>
  <si>
    <t>23D</t>
  </si>
  <si>
    <t>e.) Theft from Coin Operated Machine/Device</t>
  </si>
  <si>
    <t>23E</t>
  </si>
  <si>
    <t>f.) Theft From Motor Vehicle</t>
  </si>
  <si>
    <t>23F</t>
  </si>
  <si>
    <t>g.) Theft of Motor Vehicle Parts or Accessories</t>
  </si>
  <si>
    <t>23G</t>
  </si>
  <si>
    <t>h.) All Other Larceny</t>
  </si>
  <si>
    <t>23H</t>
  </si>
  <si>
    <t>Motor Vehicle Theft</t>
  </si>
  <si>
    <t>Pornography/Obscene Material</t>
  </si>
  <si>
    <t>Prostitution Offenses</t>
  </si>
  <si>
    <t>a.) Prostitution</t>
  </si>
  <si>
    <t>40A</t>
  </si>
  <si>
    <t>b.) Assisting or Promoting Prostitution</t>
  </si>
  <si>
    <t>40B</t>
  </si>
  <si>
    <t>c.) Purchasing Prostitution</t>
  </si>
  <si>
    <t>40C</t>
  </si>
  <si>
    <t>Robbery</t>
  </si>
  <si>
    <t>Sex Offenses</t>
  </si>
  <si>
    <t>a.) Rape</t>
  </si>
  <si>
    <t>11A</t>
  </si>
  <si>
    <t>b.) Sodomy</t>
  </si>
  <si>
    <t>11B</t>
  </si>
  <si>
    <t>c.) Sexual Assault with An Object</t>
  </si>
  <si>
    <t>11C</t>
  </si>
  <si>
    <t>d.) Fondling</t>
  </si>
  <si>
    <t>11D</t>
  </si>
  <si>
    <t>36A</t>
  </si>
  <si>
    <t>36B</t>
  </si>
  <si>
    <t>Stolen Property Offenses</t>
  </si>
  <si>
    <t>Weapon Law Violations</t>
  </si>
  <si>
    <t>GROUP B</t>
  </si>
  <si>
    <t>Bad Checks</t>
  </si>
  <si>
    <t>90A</t>
  </si>
  <si>
    <t>Curfew/Loitering/Vagrancy Violations</t>
  </si>
  <si>
    <t>90B</t>
  </si>
  <si>
    <t>Disorderly Conduct</t>
  </si>
  <si>
    <t>90C</t>
  </si>
  <si>
    <t>Driving Under the Influence</t>
  </si>
  <si>
    <t>90D</t>
  </si>
  <si>
    <t>90E</t>
  </si>
  <si>
    <t>Family Offenses, Nonviolent</t>
  </si>
  <si>
    <t>90F</t>
  </si>
  <si>
    <t>Liquor Law Violations</t>
  </si>
  <si>
    <t>90G</t>
  </si>
  <si>
    <t>Peeping Tom</t>
  </si>
  <si>
    <t>90H</t>
  </si>
  <si>
    <t>Trespass of Real Property</t>
  </si>
  <si>
    <t>90J</t>
  </si>
  <si>
    <t>All Other Offenses</t>
  </si>
  <si>
    <t>90Z</t>
  </si>
  <si>
    <t>ARREST SECTION</t>
  </si>
  <si>
    <t xml:space="preserve">Custodial Arrests </t>
  </si>
  <si>
    <t xml:space="preserve">Non-Custodial Arrests  </t>
  </si>
  <si>
    <t>Number of Students</t>
  </si>
  <si>
    <t>Number of Non-Students</t>
  </si>
  <si>
    <t>Total</t>
  </si>
  <si>
    <t>PERSONNEL SECTION</t>
  </si>
  <si>
    <t>Officer</t>
  </si>
  <si>
    <t>TCO/Other</t>
  </si>
  <si>
    <t>Civilian</t>
  </si>
  <si>
    <t>Number Authorized</t>
  </si>
  <si>
    <t>Actual Number</t>
  </si>
  <si>
    <t>Number on Day Shift</t>
  </si>
  <si>
    <t>Number on Evening Shift</t>
  </si>
  <si>
    <t>Number on Night Shift</t>
  </si>
  <si>
    <t xml:space="preserve">Prepared By: </t>
  </si>
  <si>
    <t>Date:</t>
  </si>
  <si>
    <t>Approved By:</t>
  </si>
  <si>
    <t>Drunkenness</t>
  </si>
  <si>
    <t xml:space="preserve">The University of Texas at </t>
  </si>
  <si>
    <t>Number Under 17 y.o.a.</t>
  </si>
  <si>
    <t>Separations During Year</t>
  </si>
  <si>
    <t>#/Year</t>
  </si>
  <si>
    <t>e.) Incest</t>
  </si>
  <si>
    <t>f.) Statutory Rape</t>
  </si>
  <si>
    <t>g.) Failure to Register as a sex offender</t>
  </si>
  <si>
    <t>h.) Money Laundering</t>
  </si>
  <si>
    <t>26H</t>
  </si>
  <si>
    <t>Fugitive Offenses</t>
  </si>
  <si>
    <t>49A</t>
  </si>
  <si>
    <t>49B</t>
  </si>
  <si>
    <t>Harboring Escapee/Concealing from arrest</t>
  </si>
  <si>
    <t>Flight to Avoid Persecution</t>
  </si>
  <si>
    <t>Flight to Avoid Deportation</t>
  </si>
  <si>
    <t>49C</t>
  </si>
  <si>
    <t>Immigration Violations</t>
  </si>
  <si>
    <t>Illegal Entry into the United States</t>
  </si>
  <si>
    <t>30A</t>
  </si>
  <si>
    <t>False Citizenship</t>
  </si>
  <si>
    <t>30B</t>
  </si>
  <si>
    <t>Smuggling Aliens</t>
  </si>
  <si>
    <t>30C</t>
  </si>
  <si>
    <t>Re-entry after Deportation</t>
  </si>
  <si>
    <t>30D</t>
  </si>
  <si>
    <t>Year</t>
  </si>
  <si>
    <t>TOTAL UNFOUNDED</t>
  </si>
  <si>
    <t>TOTAL REPORTED</t>
  </si>
  <si>
    <t>CLEARANCES (ALL TYPES)</t>
  </si>
  <si>
    <t>PSO/Guard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</si>
</sst>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\ ;"/>
    <numFmt numFmtId="165" formatCode="0\ ;\ \(0\)\ ;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8" xfId="0" applyFont="1" applyBorder="1" applyAlignment="1">
      <alignment horizontal="left"/>
    </xf>
    <xf numFmtId="164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65" fontId="5" fillId="0" borderId="9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1" borderId="4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165" fontId="4" fillId="0" borderId="12" xfId="0" applyNumberFormat="1" applyFont="1" applyBorder="1" applyAlignment="1">
      <alignment horizontal="right"/>
    </xf>
    <xf numFmtId="164" fontId="6" fillId="0" borderId="1" xfId="0" applyNumberFormat="1" applyFont="1" applyBorder="1" applyAlignment="1" applyProtection="1">
      <alignment horizontal="right"/>
      <protection locked="0"/>
    </xf>
    <xf numFmtId="165" fontId="4" fillId="1" borderId="4" xfId="0" applyNumberFormat="1" applyFont="1" applyFill="1" applyBorder="1" applyAlignment="1">
      <alignment horizontal="right"/>
    </xf>
    <xf numFmtId="164" fontId="4" fillId="0" borderId="11" xfId="0" applyNumberFormat="1" applyFont="1" applyBorder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1" borderId="4" xfId="0" applyFont="1" applyFill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5" fontId="4" fillId="0" borderId="13" xfId="0" applyNumberFormat="1" applyFont="1" applyBorder="1" applyAlignment="1">
      <alignment horizontal="right"/>
    </xf>
    <xf numFmtId="165" fontId="4" fillId="1" borderId="5" xfId="0" applyNumberFormat="1" applyFont="1" applyFill="1" applyBorder="1" applyAlignment="1">
      <alignment horizontal="right"/>
    </xf>
    <xf numFmtId="164" fontId="4" fillId="0" borderId="10" xfId="0" applyNumberFormat="1" applyFont="1" applyBorder="1" applyAlignment="1" applyProtection="1">
      <alignment horizontal="right"/>
      <protection locked="0"/>
    </xf>
    <xf numFmtId="0" fontId="5" fillId="0" borderId="9" xfId="0" applyFont="1" applyBorder="1" applyAlignment="1">
      <alignment horizontal="right"/>
    </xf>
    <xf numFmtId="165" fontId="5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center"/>
    </xf>
    <xf numFmtId="0" fontId="4" fillId="1" borderId="8" xfId="0" applyFont="1" applyFill="1" applyBorder="1" applyAlignment="1">
      <alignment horizontal="left"/>
    </xf>
    <xf numFmtId="0" fontId="5" fillId="1" borderId="9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4" fillId="0" borderId="6" xfId="0" applyNumberFormat="1" applyFont="1" applyBorder="1" applyAlignment="1" applyProtection="1">
      <alignment horizontal="right"/>
      <protection locked="0"/>
    </xf>
    <xf numFmtId="165" fontId="5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 applyProtection="1">
      <alignment horizontal="righ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right"/>
      <protection locked="0"/>
    </xf>
    <xf numFmtId="165" fontId="5" fillId="0" borderId="9" xfId="0" applyNumberFormat="1" applyFont="1" applyBorder="1" applyAlignment="1" applyProtection="1">
      <alignment horizontal="right"/>
      <protection locked="0"/>
    </xf>
    <xf numFmtId="14" fontId="4" fillId="0" borderId="9" xfId="0" applyNumberFormat="1" applyFont="1" applyBorder="1" applyAlignment="1" applyProtection="1">
      <alignment horizontal="right"/>
      <protection locked="0"/>
    </xf>
    <xf numFmtId="164" fontId="5" fillId="0" borderId="9" xfId="0" applyNumberFormat="1" applyFont="1" applyBorder="1" applyAlignment="1" applyProtection="1">
      <alignment horizontal="left"/>
      <protection locked="0"/>
    </xf>
    <xf numFmtId="165" fontId="4" fillId="0" borderId="9" xfId="0" applyNumberFormat="1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2" borderId="5" xfId="0" applyFont="1" applyFill="1" applyBorder="1" applyAlignment="1">
      <alignment horizontal="left" wrapText="1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7" xfId="0" applyFont="1" applyBorder="1"/>
    <xf numFmtId="0" fontId="1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F374-6A66-4982-AD35-C40CF2DB1561}">
  <dimension ref="A1:O76"/>
  <sheetViews>
    <sheetView tabSelected="1" zoomScaleNormal="100" workbookViewId="0">
      <selection activeCell="D74" sqref="D74"/>
    </sheetView>
  </sheetViews>
  <sheetFormatPr defaultRowHeight="14.4" x14ac:dyDescent="0.3"/>
  <cols>
    <col min="1" max="1" width="5.33203125" style="59" customWidth="1"/>
    <col min="2" max="2" width="39.44140625" customWidth="1"/>
    <col min="4" max="4" width="10.6640625" customWidth="1"/>
    <col min="5" max="5" width="10.88671875" customWidth="1"/>
    <col min="6" max="6" width="10.6640625" customWidth="1"/>
    <col min="7" max="7" width="4" customWidth="1"/>
    <col min="8" max="8" width="5" customWidth="1"/>
    <col min="9" max="9" width="4.88671875" customWidth="1"/>
    <col min="10" max="10" width="33.44140625" customWidth="1"/>
    <col min="11" max="15" width="10.6640625" customWidth="1"/>
  </cols>
  <sheetData>
    <row r="1" spans="1:15" s="65" customFormat="1" x14ac:dyDescent="0.3">
      <c r="A1" s="80" t="s">
        <v>139</v>
      </c>
      <c r="B1" s="81"/>
      <c r="C1" s="71"/>
      <c r="D1" s="72"/>
      <c r="E1" s="73" t="s">
        <v>164</v>
      </c>
      <c r="F1" s="74">
        <v>2021</v>
      </c>
      <c r="G1" s="64"/>
      <c r="I1" s="80" t="s">
        <v>139</v>
      </c>
      <c r="J1" s="81"/>
      <c r="K1" s="72"/>
      <c r="L1" s="73" t="s">
        <v>164</v>
      </c>
      <c r="M1" s="74">
        <v>2021</v>
      </c>
      <c r="N1" s="57"/>
      <c r="O1" s="57"/>
    </row>
    <row r="2" spans="1:15" ht="41.4" x14ac:dyDescent="0.3">
      <c r="A2" s="70"/>
      <c r="B2" s="66" t="s">
        <v>0</v>
      </c>
      <c r="C2" s="55" t="s">
        <v>1</v>
      </c>
      <c r="D2" s="55" t="s">
        <v>166</v>
      </c>
      <c r="E2" s="55" t="s">
        <v>165</v>
      </c>
      <c r="F2" s="3" t="s">
        <v>167</v>
      </c>
      <c r="G2" s="77"/>
      <c r="H2" s="65"/>
      <c r="I2" s="63"/>
      <c r="J2" s="63" t="s">
        <v>100</v>
      </c>
      <c r="K2" s="55" t="s">
        <v>1</v>
      </c>
      <c r="L2" s="63" t="s">
        <v>2</v>
      </c>
      <c r="M2" s="55" t="s">
        <v>167</v>
      </c>
      <c r="N2" s="8"/>
      <c r="O2" s="8"/>
    </row>
    <row r="3" spans="1:15" x14ac:dyDescent="0.3">
      <c r="A3" s="58">
        <v>1</v>
      </c>
      <c r="B3" s="5" t="s">
        <v>3</v>
      </c>
      <c r="C3" s="1">
        <v>720</v>
      </c>
      <c r="D3" s="2"/>
      <c r="E3" s="2"/>
      <c r="F3" s="2"/>
      <c r="G3" s="57"/>
      <c r="I3" s="9">
        <v>1</v>
      </c>
      <c r="J3" s="10" t="s">
        <v>101</v>
      </c>
      <c r="K3" s="1" t="s">
        <v>102</v>
      </c>
      <c r="L3" s="2"/>
      <c r="M3" s="2"/>
      <c r="N3" s="7"/>
      <c r="O3" s="7"/>
    </row>
    <row r="4" spans="1:15" x14ac:dyDescent="0.3">
      <c r="A4" s="58">
        <v>2</v>
      </c>
      <c r="B4" s="5" t="s">
        <v>4</v>
      </c>
      <c r="C4" s="1">
        <v>200</v>
      </c>
      <c r="D4" s="2"/>
      <c r="E4" s="2"/>
      <c r="F4" s="2"/>
      <c r="G4" s="57"/>
      <c r="I4" s="4">
        <v>2</v>
      </c>
      <c r="J4" s="10" t="s">
        <v>103</v>
      </c>
      <c r="K4" s="1" t="s">
        <v>104</v>
      </c>
      <c r="L4" s="2"/>
      <c r="M4" s="2"/>
      <c r="N4" s="7"/>
      <c r="O4" s="7"/>
    </row>
    <row r="5" spans="1:15" x14ac:dyDescent="0.3">
      <c r="A5" s="58">
        <v>3</v>
      </c>
      <c r="B5" s="5" t="s">
        <v>5</v>
      </c>
      <c r="C5" s="1"/>
      <c r="D5" s="2"/>
      <c r="E5" s="2"/>
      <c r="F5" s="2"/>
      <c r="G5" s="57"/>
      <c r="I5" s="4">
        <v>3</v>
      </c>
      <c r="J5" s="10" t="s">
        <v>105</v>
      </c>
      <c r="K5" s="1" t="s">
        <v>106</v>
      </c>
      <c r="L5" s="2"/>
      <c r="M5" s="2"/>
      <c r="N5" s="7"/>
      <c r="O5" s="7"/>
    </row>
    <row r="6" spans="1:15" x14ac:dyDescent="0.3">
      <c r="A6" s="58"/>
      <c r="B6" s="6" t="s">
        <v>6</v>
      </c>
      <c r="C6" s="1" t="s">
        <v>7</v>
      </c>
      <c r="D6" s="2"/>
      <c r="E6" s="2"/>
      <c r="F6" s="2"/>
      <c r="G6" s="57"/>
      <c r="I6" s="4">
        <v>4</v>
      </c>
      <c r="J6" s="10" t="s">
        <v>107</v>
      </c>
      <c r="K6" s="1" t="s">
        <v>108</v>
      </c>
      <c r="L6" s="2"/>
      <c r="M6" s="2"/>
      <c r="N6" s="7"/>
      <c r="O6" s="7"/>
    </row>
    <row r="7" spans="1:15" x14ac:dyDescent="0.3">
      <c r="A7" s="58"/>
      <c r="B7" s="6" t="s">
        <v>8</v>
      </c>
      <c r="C7" s="1" t="s">
        <v>9</v>
      </c>
      <c r="D7" s="2"/>
      <c r="E7" s="2"/>
      <c r="F7" s="2"/>
      <c r="G7" s="57"/>
      <c r="I7" s="4"/>
      <c r="J7" s="10" t="s">
        <v>138</v>
      </c>
      <c r="K7" s="1" t="s">
        <v>109</v>
      </c>
      <c r="L7" s="2"/>
      <c r="M7" s="2"/>
      <c r="N7" s="7"/>
      <c r="O7" s="7"/>
    </row>
    <row r="8" spans="1:15" x14ac:dyDescent="0.3">
      <c r="A8" s="58"/>
      <c r="B8" s="6" t="s">
        <v>10</v>
      </c>
      <c r="C8" s="1" t="s">
        <v>11</v>
      </c>
      <c r="D8" s="2"/>
      <c r="E8" s="2"/>
      <c r="F8" s="2"/>
      <c r="G8" s="57"/>
      <c r="I8" s="4">
        <v>5</v>
      </c>
      <c r="J8" s="10" t="s">
        <v>110</v>
      </c>
      <c r="K8" s="1" t="s">
        <v>111</v>
      </c>
      <c r="L8" s="2"/>
      <c r="M8" s="2"/>
      <c r="N8" s="7"/>
      <c r="O8" s="7"/>
    </row>
    <row r="9" spans="1:15" x14ac:dyDescent="0.3">
      <c r="A9" s="58">
        <v>4</v>
      </c>
      <c r="B9" s="5" t="s">
        <v>12</v>
      </c>
      <c r="C9" s="1">
        <v>510</v>
      </c>
      <c r="D9" s="2"/>
      <c r="E9" s="2"/>
      <c r="F9" s="2"/>
      <c r="G9" s="57"/>
      <c r="I9" s="4">
        <v>6</v>
      </c>
      <c r="J9" s="10" t="s">
        <v>112</v>
      </c>
      <c r="K9" s="1" t="s">
        <v>113</v>
      </c>
      <c r="L9" s="2"/>
      <c r="M9" s="2"/>
      <c r="N9" s="7"/>
      <c r="O9" s="7"/>
    </row>
    <row r="10" spans="1:15" x14ac:dyDescent="0.3">
      <c r="A10" s="58">
        <v>5</v>
      </c>
      <c r="B10" s="5" t="s">
        <v>13</v>
      </c>
      <c r="C10" s="1">
        <v>220</v>
      </c>
      <c r="D10" s="2"/>
      <c r="E10" s="2"/>
      <c r="F10" s="2"/>
      <c r="G10" s="57"/>
      <c r="I10" s="4">
        <v>7</v>
      </c>
      <c r="J10" s="10" t="s">
        <v>114</v>
      </c>
      <c r="K10" s="1" t="s">
        <v>115</v>
      </c>
      <c r="L10" s="2"/>
      <c r="M10" s="2"/>
      <c r="N10" s="7"/>
      <c r="O10" s="7"/>
    </row>
    <row r="11" spans="1:15" x14ac:dyDescent="0.3">
      <c r="A11" s="58">
        <v>6</v>
      </c>
      <c r="B11" s="5" t="s">
        <v>14</v>
      </c>
      <c r="C11" s="1">
        <v>250</v>
      </c>
      <c r="D11" s="2"/>
      <c r="E11" s="2"/>
      <c r="F11" s="2"/>
      <c r="G11" s="57"/>
      <c r="I11" s="4">
        <v>8</v>
      </c>
      <c r="J11" s="10" t="s">
        <v>116</v>
      </c>
      <c r="K11" s="1" t="s">
        <v>117</v>
      </c>
      <c r="L11" s="2"/>
      <c r="M11" s="2"/>
      <c r="N11" s="7"/>
      <c r="O11" s="7"/>
    </row>
    <row r="12" spans="1:15" x14ac:dyDescent="0.3">
      <c r="A12" s="58">
        <v>7</v>
      </c>
      <c r="B12" s="5" t="s">
        <v>15</v>
      </c>
      <c r="C12" s="1">
        <v>290</v>
      </c>
      <c r="D12" s="2"/>
      <c r="E12" s="2"/>
      <c r="F12" s="2"/>
      <c r="G12" s="57"/>
      <c r="I12" s="11">
        <v>9</v>
      </c>
      <c r="J12" s="10" t="s">
        <v>118</v>
      </c>
      <c r="K12" s="1" t="s">
        <v>119</v>
      </c>
      <c r="L12" s="2"/>
      <c r="M12" s="2"/>
      <c r="N12" s="7"/>
      <c r="O12" s="7"/>
    </row>
    <row r="13" spans="1:15" x14ac:dyDescent="0.3">
      <c r="A13" s="58">
        <v>8</v>
      </c>
      <c r="B13" s="5" t="s">
        <v>16</v>
      </c>
      <c r="C13" s="1"/>
      <c r="D13" s="2"/>
      <c r="E13" s="2"/>
      <c r="F13" s="2"/>
      <c r="G13" s="57"/>
      <c r="I13" s="7"/>
      <c r="J13" s="12"/>
      <c r="K13" s="13"/>
      <c r="L13" s="7"/>
      <c r="M13" s="7"/>
      <c r="N13" s="7"/>
      <c r="O13" s="7"/>
    </row>
    <row r="14" spans="1:15" x14ac:dyDescent="0.3">
      <c r="A14" s="58"/>
      <c r="B14" s="6" t="s">
        <v>17</v>
      </c>
      <c r="C14" s="1" t="s">
        <v>18</v>
      </c>
      <c r="D14" s="2"/>
      <c r="E14" s="2"/>
      <c r="F14" s="2"/>
      <c r="G14" s="57"/>
      <c r="I14" s="14"/>
      <c r="J14" s="15"/>
      <c r="K14" s="16"/>
      <c r="L14" s="16" t="s">
        <v>120</v>
      </c>
      <c r="M14" s="15"/>
      <c r="N14" s="17"/>
      <c r="O14" s="18"/>
    </row>
    <row r="15" spans="1:15" x14ac:dyDescent="0.3">
      <c r="A15" s="58"/>
      <c r="B15" s="6" t="s">
        <v>19</v>
      </c>
      <c r="C15" s="1" t="s">
        <v>20</v>
      </c>
      <c r="D15" s="2"/>
      <c r="E15" s="2"/>
      <c r="F15" s="2"/>
      <c r="G15" s="57"/>
      <c r="I15" s="19"/>
      <c r="J15" s="20" t="s">
        <v>121</v>
      </c>
      <c r="K15" s="21" t="s">
        <v>142</v>
      </c>
      <c r="L15" s="22"/>
      <c r="M15" s="23"/>
      <c r="N15" s="23" t="s">
        <v>122</v>
      </c>
      <c r="O15" s="21" t="s">
        <v>142</v>
      </c>
    </row>
    <row r="16" spans="1:15" x14ac:dyDescent="0.3">
      <c r="A16" s="58">
        <v>9</v>
      </c>
      <c r="B16" s="5" t="s">
        <v>21</v>
      </c>
      <c r="C16" s="1">
        <v>270</v>
      </c>
      <c r="D16" s="2"/>
      <c r="E16" s="2"/>
      <c r="F16" s="2"/>
      <c r="G16" s="57"/>
      <c r="I16" s="24"/>
      <c r="J16" s="25" t="s">
        <v>123</v>
      </c>
      <c r="K16" s="26"/>
      <c r="L16" s="27"/>
      <c r="M16" s="28"/>
      <c r="N16" s="25" t="s">
        <v>123</v>
      </c>
      <c r="O16" s="26"/>
    </row>
    <row r="17" spans="1:15" x14ac:dyDescent="0.3">
      <c r="A17" s="58">
        <v>10</v>
      </c>
      <c r="B17" s="5" t="s">
        <v>22</v>
      </c>
      <c r="C17" s="1">
        <v>210</v>
      </c>
      <c r="D17" s="2"/>
      <c r="E17" s="2"/>
      <c r="F17" s="2"/>
      <c r="G17" s="57"/>
      <c r="I17" s="24"/>
      <c r="J17" s="29" t="s">
        <v>124</v>
      </c>
      <c r="K17" s="26"/>
      <c r="L17" s="27"/>
      <c r="M17" s="28"/>
      <c r="N17" s="29" t="s">
        <v>124</v>
      </c>
      <c r="O17" s="26"/>
    </row>
    <row r="18" spans="1:15" x14ac:dyDescent="0.3">
      <c r="A18" s="58">
        <v>11</v>
      </c>
      <c r="B18" s="5" t="s">
        <v>23</v>
      </c>
      <c r="C18" s="1"/>
      <c r="D18" s="2"/>
      <c r="E18" s="2"/>
      <c r="F18" s="2"/>
      <c r="G18" s="57"/>
      <c r="I18" s="24"/>
      <c r="J18" s="30" t="s">
        <v>125</v>
      </c>
      <c r="K18" s="31">
        <f>K16+K17</f>
        <v>0</v>
      </c>
      <c r="L18" s="32"/>
      <c r="M18" s="33">
        <v>0</v>
      </c>
      <c r="N18" s="30" t="s">
        <v>125</v>
      </c>
      <c r="O18" s="31">
        <f>O16+O17</f>
        <v>0</v>
      </c>
    </row>
    <row r="19" spans="1:15" x14ac:dyDescent="0.3">
      <c r="A19" s="58"/>
      <c r="B19" s="6" t="s">
        <v>24</v>
      </c>
      <c r="C19" s="1" t="s">
        <v>25</v>
      </c>
      <c r="D19" s="2"/>
      <c r="E19" s="2"/>
      <c r="F19" s="2"/>
      <c r="G19" s="57"/>
      <c r="I19" s="19"/>
      <c r="J19" s="34" t="s">
        <v>140</v>
      </c>
      <c r="K19" s="26"/>
      <c r="L19" s="35"/>
      <c r="M19" s="36"/>
      <c r="N19" s="34" t="s">
        <v>140</v>
      </c>
      <c r="O19" s="26"/>
    </row>
    <row r="20" spans="1:15" x14ac:dyDescent="0.3">
      <c r="A20" s="58"/>
      <c r="B20" s="6" t="s">
        <v>26</v>
      </c>
      <c r="C20" s="1" t="s">
        <v>27</v>
      </c>
      <c r="D20" s="2"/>
      <c r="E20" s="2"/>
      <c r="F20" s="2"/>
      <c r="G20" s="57"/>
      <c r="I20" s="7"/>
      <c r="J20" s="7"/>
      <c r="K20" s="7"/>
      <c r="L20" s="7"/>
      <c r="M20" s="7"/>
      <c r="N20" s="7"/>
      <c r="O20" s="7"/>
    </row>
    <row r="21" spans="1:15" x14ac:dyDescent="0.3">
      <c r="A21" s="58"/>
      <c r="B21" s="6" t="s">
        <v>28</v>
      </c>
      <c r="C21" s="1" t="s">
        <v>29</v>
      </c>
      <c r="D21" s="2"/>
      <c r="E21" s="2"/>
      <c r="F21" s="2"/>
      <c r="G21" s="57"/>
      <c r="I21" s="7"/>
      <c r="J21" s="7"/>
      <c r="K21" s="7"/>
      <c r="L21" s="7"/>
      <c r="M21" s="7"/>
      <c r="N21" s="7"/>
      <c r="O21" s="7"/>
    </row>
    <row r="22" spans="1:15" x14ac:dyDescent="0.3">
      <c r="A22" s="58"/>
      <c r="B22" s="6" t="s">
        <v>30</v>
      </c>
      <c r="C22" s="1" t="s">
        <v>31</v>
      </c>
      <c r="D22" s="2"/>
      <c r="E22" s="2"/>
      <c r="F22" s="2"/>
      <c r="G22" s="57"/>
      <c r="I22" s="14"/>
      <c r="J22" s="37"/>
      <c r="K22" s="17"/>
      <c r="L22" s="38" t="s">
        <v>126</v>
      </c>
      <c r="M22" s="39"/>
      <c r="N22" s="17"/>
      <c r="O22" s="40"/>
    </row>
    <row r="23" spans="1:15" x14ac:dyDescent="0.3">
      <c r="A23" s="58"/>
      <c r="B23" s="6" t="s">
        <v>32</v>
      </c>
      <c r="C23" s="1" t="s">
        <v>33</v>
      </c>
      <c r="D23" s="2"/>
      <c r="E23" s="2"/>
      <c r="F23" s="2"/>
      <c r="G23" s="57"/>
      <c r="I23" s="41"/>
      <c r="J23" s="42"/>
      <c r="K23" s="21" t="s">
        <v>127</v>
      </c>
      <c r="L23" s="43" t="s">
        <v>168</v>
      </c>
      <c r="M23" s="21" t="s">
        <v>128</v>
      </c>
      <c r="N23" s="44" t="s">
        <v>129</v>
      </c>
      <c r="O23" s="44" t="s">
        <v>125</v>
      </c>
    </row>
    <row r="24" spans="1:15" x14ac:dyDescent="0.3">
      <c r="A24" s="58"/>
      <c r="B24" s="6" t="s">
        <v>34</v>
      </c>
      <c r="C24" s="1" t="s">
        <v>35</v>
      </c>
      <c r="D24" s="2"/>
      <c r="E24" s="2"/>
      <c r="F24" s="2"/>
      <c r="G24" s="57"/>
      <c r="I24" s="24"/>
      <c r="J24" s="29" t="s">
        <v>130</v>
      </c>
      <c r="K24" s="45"/>
      <c r="L24" s="45"/>
      <c r="M24" s="45"/>
      <c r="N24" s="45"/>
      <c r="O24" s="46">
        <f t="shared" ref="O24:O29" si="0">SUM(K24:N24)</f>
        <v>0</v>
      </c>
    </row>
    <row r="25" spans="1:15" x14ac:dyDescent="0.3">
      <c r="A25" s="58"/>
      <c r="B25" s="6" t="s">
        <v>36</v>
      </c>
      <c r="C25" s="1" t="s">
        <v>37</v>
      </c>
      <c r="D25" s="2"/>
      <c r="E25" s="2"/>
      <c r="F25" s="2"/>
      <c r="G25" s="57"/>
      <c r="I25" s="24"/>
      <c r="J25" s="29" t="s">
        <v>131</v>
      </c>
      <c r="K25" s="45"/>
      <c r="L25" s="45"/>
      <c r="M25" s="45"/>
      <c r="N25" s="45"/>
      <c r="O25" s="46">
        <f t="shared" si="0"/>
        <v>0</v>
      </c>
    </row>
    <row r="26" spans="1:15" x14ac:dyDescent="0.3">
      <c r="A26" s="67"/>
      <c r="B26" s="6" t="s">
        <v>146</v>
      </c>
      <c r="C26" s="1" t="s">
        <v>147</v>
      </c>
      <c r="D26" s="2"/>
      <c r="E26" s="2"/>
      <c r="F26" s="2"/>
      <c r="G26" s="57"/>
      <c r="I26" s="24"/>
      <c r="J26" s="29" t="s">
        <v>132</v>
      </c>
      <c r="K26" s="45"/>
      <c r="L26" s="45"/>
      <c r="M26" s="45"/>
      <c r="N26" s="45"/>
      <c r="O26" s="46">
        <f t="shared" si="0"/>
        <v>0</v>
      </c>
    </row>
    <row r="27" spans="1:15" x14ac:dyDescent="0.3">
      <c r="A27" s="68">
        <v>12</v>
      </c>
      <c r="B27" s="5" t="s">
        <v>148</v>
      </c>
      <c r="C27" s="1"/>
      <c r="D27" s="2"/>
      <c r="E27" s="2"/>
      <c r="F27" s="2"/>
      <c r="G27" s="57"/>
      <c r="I27" s="24"/>
      <c r="J27" s="29" t="s">
        <v>133</v>
      </c>
      <c r="K27" s="45"/>
      <c r="L27" s="45"/>
      <c r="M27" s="45"/>
      <c r="N27" s="45"/>
      <c r="O27" s="46">
        <f t="shared" si="0"/>
        <v>0</v>
      </c>
    </row>
    <row r="28" spans="1:15" x14ac:dyDescent="0.3">
      <c r="A28" s="69"/>
      <c r="B28" s="6" t="s">
        <v>151</v>
      </c>
      <c r="C28" s="1" t="s">
        <v>149</v>
      </c>
      <c r="D28" s="2"/>
      <c r="E28" s="2"/>
      <c r="F28" s="61"/>
      <c r="G28" s="57"/>
      <c r="I28" s="24"/>
      <c r="J28" s="29" t="s">
        <v>134</v>
      </c>
      <c r="K28" s="45"/>
      <c r="L28" s="45"/>
      <c r="M28" s="45"/>
      <c r="N28" s="45"/>
      <c r="O28" s="46">
        <f t="shared" si="0"/>
        <v>0</v>
      </c>
    </row>
    <row r="29" spans="1:15" x14ac:dyDescent="0.3">
      <c r="A29" s="69"/>
      <c r="B29" s="6" t="s">
        <v>152</v>
      </c>
      <c r="C29" s="1" t="s">
        <v>150</v>
      </c>
      <c r="D29" s="2"/>
      <c r="E29" s="78"/>
      <c r="F29" s="2"/>
      <c r="G29" s="57"/>
      <c r="I29" s="19"/>
      <c r="J29" s="34" t="s">
        <v>141</v>
      </c>
      <c r="K29" s="47"/>
      <c r="L29" s="47"/>
      <c r="M29" s="47"/>
      <c r="N29" s="47"/>
      <c r="O29" s="46">
        <f t="shared" si="0"/>
        <v>0</v>
      </c>
    </row>
    <row r="30" spans="1:15" x14ac:dyDescent="0.3">
      <c r="A30" s="69"/>
      <c r="B30" s="6" t="s">
        <v>153</v>
      </c>
      <c r="C30" s="1" t="s">
        <v>154</v>
      </c>
      <c r="D30" s="2"/>
      <c r="E30" s="2"/>
      <c r="F30" s="79"/>
      <c r="G30" s="57"/>
      <c r="I30" s="48" t="s">
        <v>135</v>
      </c>
      <c r="J30" s="49"/>
      <c r="K30" s="50" t="s">
        <v>136</v>
      </c>
      <c r="L30" s="51"/>
      <c r="M30" s="52" t="s">
        <v>137</v>
      </c>
      <c r="N30" s="53"/>
      <c r="O30" s="54"/>
    </row>
    <row r="31" spans="1:15" x14ac:dyDescent="0.3">
      <c r="A31" s="58">
        <v>13</v>
      </c>
      <c r="B31" s="5" t="s">
        <v>38</v>
      </c>
      <c r="C31" s="1"/>
      <c r="D31" s="2"/>
      <c r="E31" s="2"/>
      <c r="F31" s="2"/>
      <c r="G31" s="57"/>
    </row>
    <row r="32" spans="1:15" x14ac:dyDescent="0.3">
      <c r="A32" s="58"/>
      <c r="B32" s="6" t="s">
        <v>39</v>
      </c>
      <c r="C32" s="1" t="s">
        <v>40</v>
      </c>
      <c r="D32" s="2"/>
      <c r="E32" s="2"/>
      <c r="F32" s="2"/>
      <c r="G32" s="57"/>
    </row>
    <row r="33" spans="1:7" x14ac:dyDescent="0.3">
      <c r="A33" s="58"/>
      <c r="B33" s="6" t="s">
        <v>41</v>
      </c>
      <c r="C33" s="1" t="s">
        <v>42</v>
      </c>
      <c r="D33" s="2"/>
      <c r="E33" s="2"/>
      <c r="F33" s="2"/>
      <c r="G33" s="57"/>
    </row>
    <row r="34" spans="1:7" x14ac:dyDescent="0.3">
      <c r="A34" s="58"/>
      <c r="B34" s="6" t="s">
        <v>43</v>
      </c>
      <c r="C34" s="1" t="s">
        <v>44</v>
      </c>
      <c r="D34" s="2"/>
      <c r="E34" s="2"/>
      <c r="F34" s="2"/>
      <c r="G34" s="57"/>
    </row>
    <row r="35" spans="1:7" x14ac:dyDescent="0.3">
      <c r="A35" s="58"/>
      <c r="B35" s="6" t="s">
        <v>45</v>
      </c>
      <c r="C35" s="1" t="s">
        <v>46</v>
      </c>
      <c r="D35" s="2"/>
      <c r="E35" s="2"/>
      <c r="F35" s="2"/>
      <c r="G35" s="57"/>
    </row>
    <row r="36" spans="1:7" x14ac:dyDescent="0.3">
      <c r="A36" s="58">
        <v>14</v>
      </c>
      <c r="B36" s="5" t="s">
        <v>47</v>
      </c>
      <c r="C36" s="1"/>
      <c r="D36" s="2"/>
      <c r="E36" s="2"/>
      <c r="F36" s="2"/>
      <c r="G36" s="57"/>
    </row>
    <row r="37" spans="1:7" x14ac:dyDescent="0.3">
      <c r="A37" s="58"/>
      <c r="B37" s="6" t="s">
        <v>48</v>
      </c>
      <c r="C37" s="1" t="s">
        <v>49</v>
      </c>
      <c r="D37" s="2"/>
      <c r="E37" s="2"/>
      <c r="F37" s="2"/>
      <c r="G37" s="57"/>
    </row>
    <row r="38" spans="1:7" x14ac:dyDescent="0.3">
      <c r="A38" s="58"/>
      <c r="B38" s="6" t="s">
        <v>50</v>
      </c>
      <c r="C38" s="1" t="s">
        <v>51</v>
      </c>
      <c r="D38" s="2"/>
      <c r="E38" s="2"/>
      <c r="F38" s="2"/>
      <c r="G38" s="57"/>
    </row>
    <row r="39" spans="1:7" x14ac:dyDescent="0.3">
      <c r="A39" s="58"/>
      <c r="B39" s="6" t="s">
        <v>52</v>
      </c>
      <c r="C39" s="1" t="s">
        <v>53</v>
      </c>
      <c r="D39" s="2"/>
      <c r="E39" s="2"/>
      <c r="F39" s="2"/>
      <c r="G39" s="57"/>
    </row>
    <row r="40" spans="1:7" x14ac:dyDescent="0.3">
      <c r="A40" s="58">
        <v>15</v>
      </c>
      <c r="B40" s="5" t="s">
        <v>54</v>
      </c>
      <c r="C40" s="1"/>
      <c r="D40" s="2"/>
      <c r="E40" s="2"/>
      <c r="F40" s="2"/>
      <c r="G40" s="57"/>
    </row>
    <row r="41" spans="1:7" x14ac:dyDescent="0.3">
      <c r="A41" s="58"/>
      <c r="B41" s="6" t="s">
        <v>55</v>
      </c>
      <c r="C41" s="1" t="s">
        <v>56</v>
      </c>
      <c r="D41" s="2"/>
      <c r="E41" s="2"/>
      <c r="F41" s="2"/>
      <c r="G41" s="57"/>
    </row>
    <row r="42" spans="1:7" x14ac:dyDescent="0.3">
      <c r="A42" s="75"/>
      <c r="B42" s="6" t="s">
        <v>57</v>
      </c>
      <c r="C42" s="1" t="s">
        <v>58</v>
      </c>
      <c r="D42" s="2"/>
      <c r="E42" s="2"/>
      <c r="F42" s="2"/>
      <c r="G42" s="57"/>
    </row>
    <row r="43" spans="1:7" x14ac:dyDescent="0.3">
      <c r="A43" s="76">
        <v>16</v>
      </c>
      <c r="B43" s="5" t="s">
        <v>155</v>
      </c>
      <c r="C43" s="1"/>
      <c r="D43" s="2"/>
      <c r="E43" s="2"/>
      <c r="F43" s="2"/>
      <c r="G43" s="57"/>
    </row>
    <row r="44" spans="1:7" x14ac:dyDescent="0.3">
      <c r="A44" s="58"/>
      <c r="B44" s="6" t="s">
        <v>156</v>
      </c>
      <c r="C44" s="1" t="s">
        <v>157</v>
      </c>
      <c r="D44" s="2"/>
      <c r="E44" s="2"/>
      <c r="F44" s="2"/>
      <c r="G44" s="57"/>
    </row>
    <row r="45" spans="1:7" x14ac:dyDescent="0.3">
      <c r="A45" s="58"/>
      <c r="B45" s="6" t="s">
        <v>158</v>
      </c>
      <c r="C45" s="1" t="s">
        <v>159</v>
      </c>
      <c r="D45" s="2"/>
      <c r="E45" s="2"/>
      <c r="F45" s="2"/>
      <c r="G45" s="57"/>
    </row>
    <row r="46" spans="1:7" x14ac:dyDescent="0.3">
      <c r="A46" s="58"/>
      <c r="B46" s="6" t="s">
        <v>160</v>
      </c>
      <c r="C46" s="1" t="s">
        <v>161</v>
      </c>
      <c r="D46" s="2"/>
      <c r="E46" s="2"/>
      <c r="F46" s="2"/>
      <c r="G46" s="57"/>
    </row>
    <row r="47" spans="1:7" x14ac:dyDescent="0.3">
      <c r="A47" s="58"/>
      <c r="B47" s="6" t="s">
        <v>162</v>
      </c>
      <c r="C47" s="1" t="s">
        <v>163</v>
      </c>
      <c r="D47" s="2"/>
      <c r="E47" s="2"/>
      <c r="F47" s="2"/>
      <c r="G47" s="57"/>
    </row>
    <row r="48" spans="1:7" x14ac:dyDescent="0.3">
      <c r="A48" s="58">
        <v>17</v>
      </c>
      <c r="B48" s="5" t="s">
        <v>59</v>
      </c>
      <c r="C48" s="1">
        <v>100</v>
      </c>
      <c r="D48" s="2"/>
      <c r="E48" s="2"/>
      <c r="F48" s="2"/>
      <c r="G48" s="57"/>
    </row>
    <row r="49" spans="1:7" x14ac:dyDescent="0.3">
      <c r="A49" s="58">
        <v>18</v>
      </c>
      <c r="B49" s="5" t="s">
        <v>60</v>
      </c>
      <c r="C49" s="1"/>
      <c r="D49" s="2"/>
      <c r="E49" s="2"/>
      <c r="F49" s="2"/>
      <c r="G49" s="57"/>
    </row>
    <row r="50" spans="1:7" x14ac:dyDescent="0.3">
      <c r="A50" s="58"/>
      <c r="B50" s="6" t="s">
        <v>61</v>
      </c>
      <c r="C50" s="1" t="s">
        <v>62</v>
      </c>
      <c r="D50" s="2"/>
      <c r="E50" s="2"/>
      <c r="F50" s="2"/>
      <c r="G50" s="57"/>
    </row>
    <row r="51" spans="1:7" x14ac:dyDescent="0.3">
      <c r="A51" s="58"/>
      <c r="B51" s="6" t="s">
        <v>63</v>
      </c>
      <c r="C51" s="1" t="s">
        <v>64</v>
      </c>
      <c r="D51" s="2"/>
      <c r="E51" s="2"/>
      <c r="F51" s="2"/>
      <c r="G51" s="57"/>
    </row>
    <row r="52" spans="1:7" x14ac:dyDescent="0.3">
      <c r="A52" s="58"/>
      <c r="B52" s="6" t="s">
        <v>65</v>
      </c>
      <c r="C52" s="1" t="s">
        <v>66</v>
      </c>
      <c r="D52" s="2"/>
      <c r="E52" s="2"/>
      <c r="F52" s="2"/>
      <c r="G52" s="57"/>
    </row>
    <row r="53" spans="1:7" x14ac:dyDescent="0.3">
      <c r="A53" s="58"/>
      <c r="B53" s="6" t="s">
        <v>67</v>
      </c>
      <c r="C53" s="1" t="s">
        <v>68</v>
      </c>
      <c r="D53" s="2"/>
      <c r="E53" s="2"/>
      <c r="F53" s="2"/>
      <c r="G53" s="57"/>
    </row>
    <row r="54" spans="1:7" x14ac:dyDescent="0.3">
      <c r="A54" s="58"/>
      <c r="B54" s="6" t="s">
        <v>69</v>
      </c>
      <c r="C54" s="1" t="s">
        <v>70</v>
      </c>
      <c r="D54" s="2"/>
      <c r="E54" s="2"/>
      <c r="F54" s="2"/>
      <c r="G54" s="57"/>
    </row>
    <row r="55" spans="1:7" x14ac:dyDescent="0.3">
      <c r="A55" s="58"/>
      <c r="B55" s="6" t="s">
        <v>71</v>
      </c>
      <c r="C55" s="1" t="s">
        <v>72</v>
      </c>
      <c r="D55" s="2"/>
      <c r="E55" s="2"/>
      <c r="F55" s="2"/>
      <c r="G55" s="57"/>
    </row>
    <row r="56" spans="1:7" x14ac:dyDescent="0.3">
      <c r="A56" s="58"/>
      <c r="B56" s="6" t="s">
        <v>73</v>
      </c>
      <c r="C56" s="1" t="s">
        <v>74</v>
      </c>
      <c r="D56" s="2"/>
      <c r="E56" s="2"/>
      <c r="F56" s="2"/>
      <c r="G56" s="57"/>
    </row>
    <row r="57" spans="1:7" x14ac:dyDescent="0.3">
      <c r="A57" s="58"/>
      <c r="B57" s="6" t="s">
        <v>75</v>
      </c>
      <c r="C57" s="1" t="s">
        <v>76</v>
      </c>
      <c r="D57" s="2"/>
      <c r="E57" s="2"/>
      <c r="F57" s="2"/>
      <c r="G57" s="57"/>
    </row>
    <row r="58" spans="1:7" x14ac:dyDescent="0.3">
      <c r="A58" s="58">
        <v>19</v>
      </c>
      <c r="B58" s="5" t="s">
        <v>77</v>
      </c>
      <c r="C58" s="1">
        <v>240</v>
      </c>
      <c r="D58" s="2"/>
      <c r="E58" s="2"/>
      <c r="F58" s="2"/>
      <c r="G58" s="57"/>
    </row>
    <row r="59" spans="1:7" x14ac:dyDescent="0.3">
      <c r="A59" s="58">
        <v>20</v>
      </c>
      <c r="B59" s="5" t="s">
        <v>78</v>
      </c>
      <c r="C59" s="1">
        <v>370</v>
      </c>
      <c r="D59" s="2"/>
      <c r="E59" s="2"/>
      <c r="F59" s="2"/>
      <c r="G59" s="57"/>
    </row>
    <row r="60" spans="1:7" x14ac:dyDescent="0.3">
      <c r="A60" s="58">
        <v>21</v>
      </c>
      <c r="B60" s="5" t="s">
        <v>79</v>
      </c>
      <c r="C60" s="1"/>
      <c r="D60" s="2"/>
      <c r="E60" s="2"/>
      <c r="F60" s="2"/>
      <c r="G60" s="57"/>
    </row>
    <row r="61" spans="1:7" x14ac:dyDescent="0.3">
      <c r="A61" s="58"/>
      <c r="B61" s="6" t="s">
        <v>80</v>
      </c>
      <c r="C61" s="1" t="s">
        <v>81</v>
      </c>
      <c r="D61" s="2"/>
      <c r="E61" s="2"/>
      <c r="F61" s="2"/>
      <c r="G61" s="57"/>
    </row>
    <row r="62" spans="1:7" x14ac:dyDescent="0.3">
      <c r="A62" s="58"/>
      <c r="B62" s="6" t="s">
        <v>82</v>
      </c>
      <c r="C62" s="1" t="s">
        <v>83</v>
      </c>
      <c r="D62" s="2"/>
      <c r="E62" s="2"/>
      <c r="F62" s="2"/>
      <c r="G62" s="57"/>
    </row>
    <row r="63" spans="1:7" x14ac:dyDescent="0.3">
      <c r="A63" s="58"/>
      <c r="B63" s="6" t="s">
        <v>84</v>
      </c>
      <c r="C63" s="1" t="s">
        <v>85</v>
      </c>
      <c r="D63" s="2"/>
      <c r="E63" s="2"/>
      <c r="F63" s="2"/>
      <c r="G63" s="57"/>
    </row>
    <row r="64" spans="1:7" x14ac:dyDescent="0.3">
      <c r="A64" s="58">
        <v>22</v>
      </c>
      <c r="B64" s="5" t="s">
        <v>86</v>
      </c>
      <c r="C64" s="1">
        <v>120</v>
      </c>
      <c r="D64" s="2"/>
      <c r="E64" s="2"/>
      <c r="F64" s="2"/>
      <c r="G64" s="57"/>
    </row>
    <row r="65" spans="1:7" x14ac:dyDescent="0.3">
      <c r="A65" s="58">
        <v>23</v>
      </c>
      <c r="B65" s="5" t="s">
        <v>87</v>
      </c>
      <c r="C65" s="1"/>
      <c r="D65" s="2"/>
      <c r="E65" s="2"/>
      <c r="F65" s="2"/>
      <c r="G65" s="57"/>
    </row>
    <row r="66" spans="1:7" x14ac:dyDescent="0.3">
      <c r="A66" s="58"/>
      <c r="B66" s="6" t="s">
        <v>88</v>
      </c>
      <c r="C66" s="1" t="s">
        <v>89</v>
      </c>
      <c r="D66" s="2"/>
      <c r="E66" s="2"/>
      <c r="F66" s="2"/>
      <c r="G66" s="57"/>
    </row>
    <row r="67" spans="1:7" x14ac:dyDescent="0.3">
      <c r="A67" s="58"/>
      <c r="B67" s="6" t="s">
        <v>90</v>
      </c>
      <c r="C67" s="1" t="s">
        <v>91</v>
      </c>
      <c r="D67" s="2"/>
      <c r="E67" s="2"/>
      <c r="F67" s="2"/>
      <c r="G67" s="57"/>
    </row>
    <row r="68" spans="1:7" x14ac:dyDescent="0.3">
      <c r="A68" s="58"/>
      <c r="B68" s="6" t="s">
        <v>92</v>
      </c>
      <c r="C68" s="1" t="s">
        <v>93</v>
      </c>
      <c r="D68" s="2"/>
      <c r="E68" s="2"/>
      <c r="F68" s="2"/>
      <c r="G68" s="57"/>
    </row>
    <row r="69" spans="1:7" x14ac:dyDescent="0.3">
      <c r="A69" s="58"/>
      <c r="B69" s="6" t="s">
        <v>94</v>
      </c>
      <c r="C69" s="1" t="s">
        <v>95</v>
      </c>
      <c r="D69" s="2"/>
      <c r="E69" s="2"/>
      <c r="F69" s="2"/>
      <c r="G69" s="57"/>
    </row>
    <row r="70" spans="1:7" x14ac:dyDescent="0.3">
      <c r="A70" s="58"/>
      <c r="B70" s="6" t="s">
        <v>143</v>
      </c>
      <c r="C70" s="1" t="s">
        <v>96</v>
      </c>
      <c r="D70" s="2"/>
      <c r="E70" s="2"/>
      <c r="F70" s="2"/>
      <c r="G70" s="57"/>
    </row>
    <row r="71" spans="1:7" x14ac:dyDescent="0.3">
      <c r="A71" s="58"/>
      <c r="B71" s="6" t="s">
        <v>144</v>
      </c>
      <c r="C71" s="1" t="s">
        <v>97</v>
      </c>
      <c r="D71" s="2"/>
      <c r="E71" s="2"/>
      <c r="F71" s="2"/>
      <c r="G71" s="57"/>
    </row>
    <row r="72" spans="1:7" x14ac:dyDescent="0.3">
      <c r="A72" s="58"/>
      <c r="B72" s="6" t="s">
        <v>145</v>
      </c>
      <c r="C72" s="1">
        <v>360</v>
      </c>
      <c r="D72" s="2"/>
      <c r="E72" s="2"/>
      <c r="F72" s="2"/>
      <c r="G72" s="57"/>
    </row>
    <row r="73" spans="1:7" x14ac:dyDescent="0.3">
      <c r="A73" s="58">
        <v>24</v>
      </c>
      <c r="B73" s="5" t="s">
        <v>98</v>
      </c>
      <c r="C73" s="1">
        <v>280</v>
      </c>
      <c r="D73" s="2"/>
      <c r="E73" s="2"/>
      <c r="F73" s="2"/>
      <c r="G73" s="57"/>
    </row>
    <row r="74" spans="1:7" x14ac:dyDescent="0.3">
      <c r="A74" s="75">
        <v>25</v>
      </c>
      <c r="B74" s="5" t="s">
        <v>99</v>
      </c>
      <c r="C74" s="1">
        <v>520</v>
      </c>
      <c r="D74" s="2"/>
      <c r="E74" s="2"/>
      <c r="F74" s="2"/>
      <c r="G74" s="57"/>
    </row>
    <row r="75" spans="1:7" x14ac:dyDescent="0.3">
      <c r="A75" s="60"/>
      <c r="B75" s="62"/>
      <c r="C75" s="56"/>
      <c r="D75" s="57"/>
      <c r="E75" s="57"/>
      <c r="F75" s="57"/>
      <c r="G75" s="57"/>
    </row>
    <row r="76" spans="1:7" x14ac:dyDescent="0.3">
      <c r="B76" s="62"/>
      <c r="C76" s="56"/>
      <c r="D76" s="57"/>
      <c r="E76" s="57"/>
      <c r="F76" s="57"/>
      <c r="G76" s="57"/>
    </row>
  </sheetData>
  <mergeCells count="2">
    <mergeCell ref="A1:B1"/>
    <mergeCell ref="I1:J1"/>
  </mergeCells>
  <pageMargins left="0.7" right="0.7" top="0.75" bottom="0.75" header="0.3" footer="0.3"/>
  <pageSetup scale="95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Maslyk, Paul</dc:creator>
  <cp:lastModifiedBy>Wagner, Erica</cp:lastModifiedBy>
  <cp:lastPrinted>2021-02-19T22:14:21Z</cp:lastPrinted>
  <dcterms:created xsi:type="dcterms:W3CDTF">2020-11-24T14:43:54Z</dcterms:created>
  <dcterms:modified xsi:type="dcterms:W3CDTF">2021-03-03T16:53:42Z</dcterms:modified>
</cp:coreProperties>
</file>